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ww\update\"/>
    </mc:Choice>
  </mc:AlternateContent>
  <bookViews>
    <workbookView xWindow="0" yWindow="0" windowWidth="20490" windowHeight="7530"/>
  </bookViews>
  <sheets>
    <sheet name="県産物資値引販売申込書（様式）" sheetId="39" r:id="rId1"/>
    <sheet name="県産物資値引販売申込書（記入例）" sheetId="40" r:id="rId2"/>
  </sheets>
  <definedNames>
    <definedName name="_xlnm.Print_Area" localSheetId="1">'県産物資値引販売申込書（記入例）'!$A$1:$P$92</definedName>
    <definedName name="_xlnm.Print_Area" localSheetId="0">'県産物資値引販売申込書（様式）'!$A$1:$P$92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39" l="1"/>
  <c r="L27" i="39"/>
  <c r="L25" i="39"/>
  <c r="L77" i="39"/>
  <c r="L75" i="39"/>
  <c r="L73" i="39"/>
  <c r="L53" i="39"/>
  <c r="L51" i="39"/>
  <c r="L49" i="39"/>
  <c r="P92" i="40"/>
  <c r="P91" i="40"/>
  <c r="P90" i="40"/>
  <c r="P89" i="40"/>
  <c r="P88" i="40"/>
  <c r="P87" i="40"/>
  <c r="P86" i="40"/>
  <c r="P85" i="40"/>
  <c r="P84" i="40"/>
  <c r="P83" i="40"/>
  <c r="P72" i="40"/>
  <c r="P71" i="40"/>
  <c r="P70" i="40"/>
  <c r="P69" i="40"/>
  <c r="P68" i="40"/>
  <c r="P67" i="40"/>
  <c r="P66" i="40"/>
  <c r="P65" i="40"/>
  <c r="P64" i="40"/>
  <c r="P63" i="40"/>
  <c r="P62" i="40"/>
  <c r="P61" i="40"/>
  <c r="P60" i="40"/>
  <c r="P59" i="40"/>
  <c r="P48" i="40"/>
  <c r="P47" i="40"/>
  <c r="P46" i="40"/>
  <c r="P45" i="40"/>
  <c r="P44" i="40"/>
  <c r="P43" i="40"/>
  <c r="P42" i="40"/>
  <c r="P41" i="40"/>
  <c r="P40" i="40"/>
  <c r="P39" i="40"/>
  <c r="P38" i="40"/>
  <c r="P37" i="40"/>
  <c r="P36" i="40"/>
  <c r="P35" i="40"/>
  <c r="L29" i="40"/>
  <c r="L53" i="40" s="1"/>
  <c r="L77" i="40" s="1"/>
  <c r="L27" i="40"/>
  <c r="L51" i="40" s="1"/>
  <c r="L75" i="40" s="1"/>
  <c r="L25" i="40"/>
  <c r="L49" i="40" s="1"/>
  <c r="L73" i="40" s="1"/>
  <c r="P24" i="40"/>
  <c r="P23" i="40"/>
  <c r="P22" i="40"/>
  <c r="P21" i="40"/>
  <c r="P20" i="40"/>
  <c r="P19" i="40"/>
  <c r="P18" i="40"/>
  <c r="P17" i="40"/>
  <c r="P16" i="40"/>
  <c r="P15" i="40"/>
  <c r="P14" i="40"/>
  <c r="P13" i="40"/>
  <c r="P12" i="40"/>
  <c r="P11" i="40"/>
  <c r="P24" i="39"/>
  <c r="P23" i="39"/>
  <c r="P35" i="39"/>
  <c r="P36" i="39"/>
  <c r="P37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38" i="39"/>
  <c r="P39" i="39"/>
  <c r="P40" i="39"/>
  <c r="P41" i="39"/>
  <c r="P42" i="39"/>
  <c r="P43" i="39"/>
  <c r="P44" i="39"/>
  <c r="P45" i="39"/>
  <c r="P46" i="39"/>
  <c r="P47" i="39"/>
  <c r="P48" i="39"/>
  <c r="P59" i="39"/>
  <c r="P60" i="39"/>
  <c r="P61" i="39"/>
  <c r="P62" i="39"/>
  <c r="P63" i="39"/>
  <c r="P64" i="39"/>
  <c r="P65" i="39"/>
  <c r="P66" i="39"/>
  <c r="P67" i="39"/>
  <c r="P68" i="39"/>
  <c r="P69" i="39"/>
  <c r="P70" i="39"/>
  <c r="P71" i="39"/>
  <c r="P72" i="39"/>
  <c r="P83" i="39"/>
  <c r="P84" i="39"/>
  <c r="P85" i="39"/>
  <c r="P86" i="39"/>
  <c r="P87" i="39"/>
  <c r="P88" i="39"/>
  <c r="P89" i="39"/>
  <c r="P90" i="39"/>
  <c r="P91" i="39"/>
  <c r="P92" i="39"/>
</calcChain>
</file>

<file path=xl/sharedStrings.xml><?xml version="1.0" encoding="utf-8"?>
<sst xmlns="http://schemas.openxmlformats.org/spreadsheetml/2006/main" count="503" uniqueCount="95">
  <si>
    <t>できるだし（乾燥野菜だし洋風ミックス）</t>
  </si>
  <si>
    <t>野菜かき揚げごぼう入り【県産】</t>
  </si>
  <si>
    <t>県産牛肉ミンチ【県産】</t>
  </si>
  <si>
    <t>倉石牛コロッケ【県産】</t>
  </si>
  <si>
    <t>あおもりぷりん【県産】</t>
  </si>
  <si>
    <t>商品コード</t>
  </si>
  <si>
    <t>商品名</t>
  </si>
  <si>
    <t>規格名</t>
  </si>
  <si>
    <t>１号缶</t>
  </si>
  <si>
    <t>ゼネラルレクラーク缶【県産】</t>
  </si>
  <si>
    <t>白桃角切り缶【県産】</t>
  </si>
  <si>
    <t>１Ｋｇ</t>
  </si>
  <si>
    <t>２０Ｋｇ</t>
  </si>
  <si>
    <t>１０Ｋｇ</t>
  </si>
  <si>
    <t>１００ｇ</t>
  </si>
  <si>
    <t>５００ｇ</t>
  </si>
  <si>
    <t>５０ｇ</t>
  </si>
  <si>
    <t>カルシウム強化味噌　赤【県産】</t>
  </si>
  <si>
    <t>カルシウム強化味噌　白【県産】</t>
  </si>
  <si>
    <t>大豆ミート（ミンチ）【県産】</t>
  </si>
  <si>
    <t>２０ｇ</t>
  </si>
  <si>
    <t>青森県産切り干し大根【県産】</t>
  </si>
  <si>
    <t>乾燥スライスごぼう（ささがき）【県産</t>
  </si>
  <si>
    <t>４０ｇ</t>
  </si>
  <si>
    <t>６０ｇ</t>
  </si>
  <si>
    <t>青森県産大豆水煮【県産】</t>
  </si>
  <si>
    <t>できるだし（乾燥野菜だし和風ミックス）</t>
  </si>
  <si>
    <t>できるだし（万能だしパック）</t>
  </si>
  <si>
    <t>40g×10P</t>
  </si>
  <si>
    <t>50g×10P</t>
  </si>
  <si>
    <t>カットりんご【県産】</t>
  </si>
  <si>
    <t>1/4×1Ｐ</t>
  </si>
  <si>
    <t>カットりんご（皮付）【県産】</t>
  </si>
  <si>
    <t>60g×10P</t>
  </si>
  <si>
    <t>照焼ハンバーグ【県産】</t>
  </si>
  <si>
    <t>あおもりの鮫煮付け【県産】</t>
  </si>
  <si>
    <t>30g×10P</t>
  </si>
  <si>
    <t>ベビーほたて（１００／１５０）【県産】</t>
  </si>
  <si>
    <t>１７ｇ</t>
  </si>
  <si>
    <t>２７ｇ</t>
  </si>
  <si>
    <t>25g×20P</t>
  </si>
  <si>
    <t>りんごちゃん【県産】</t>
  </si>
  <si>
    <t>県産牛肉スライス【県産】</t>
  </si>
  <si>
    <t>20g×20P</t>
  </si>
  <si>
    <t>62.5g×8P</t>
  </si>
  <si>
    <t>嶽きみ入オムレツ（バラ）【県産】</t>
  </si>
  <si>
    <t>嶽きみ入オムレツ（Ｐ）【県産】</t>
  </si>
  <si>
    <t>青森県産乾燥野菜だし入りつみれ</t>
  </si>
  <si>
    <t>青森県産　冷凍殺菌全卵</t>
  </si>
  <si>
    <t>嶽きみ＆雪にんじんの２色つみれ</t>
  </si>
  <si>
    <t>青森県産山芋コロッケ【県産】</t>
  </si>
  <si>
    <t>ごぼう入つくねハンバーグ(あまみﾀﾚ入)県産</t>
  </si>
  <si>
    <t>五目厚焼玉子【県産】</t>
  </si>
  <si>
    <t>Ｃａ厚焼玉子【県産】</t>
  </si>
  <si>
    <t>青森県産豚ももかつ</t>
  </si>
  <si>
    <t>青森県産ごぼう焼売（トレー入）</t>
  </si>
  <si>
    <t>青森県産ごぼう焼売（真空パック）</t>
  </si>
  <si>
    <t>ＳＢランチタイムカレーフレーク【県産】</t>
  </si>
  <si>
    <t>彩り野菜肉団子（県産鶏肉・ごぼう）【県産</t>
  </si>
  <si>
    <t>たれ付き彩り野菜肉団子【県産】</t>
  </si>
  <si>
    <t>ごぼう餃子【県産】</t>
  </si>
  <si>
    <t>国産豚肉切り落とし（深浦雪人参醤油仕立）</t>
  </si>
  <si>
    <t>単位名</t>
  </si>
  <si>
    <t>缶</t>
  </si>
  <si>
    <t>C/S</t>
  </si>
  <si>
    <t>袋</t>
  </si>
  <si>
    <t>Ｋｇ</t>
  </si>
  <si>
    <t>個</t>
  </si>
  <si>
    <t>ごぼう餃子（焼き目付）【県産】</t>
  </si>
  <si>
    <t>特別価格</t>
    <rPh sb="0" eb="2">
      <t>トクベツ</t>
    </rPh>
    <rPh sb="2" eb="4">
      <t>カカク</t>
    </rPh>
    <phoneticPr fontId="1"/>
  </si>
  <si>
    <t>県産物資特別予約販売申込書　①</t>
    <rPh sb="0" eb="2">
      <t>ケンサン</t>
    </rPh>
    <rPh sb="2" eb="4">
      <t>ブッシ</t>
    </rPh>
    <rPh sb="4" eb="10">
      <t>トクベツヨヤクハンバイ</t>
    </rPh>
    <rPh sb="10" eb="13">
      <t>モウシコミショ</t>
    </rPh>
    <phoneticPr fontId="1"/>
  </si>
  <si>
    <t>合計</t>
    <rPh sb="0" eb="2">
      <t>ゴウケイ</t>
    </rPh>
    <phoneticPr fontId="1"/>
  </si>
  <si>
    <t>給食センター・学校名</t>
    <rPh sb="0" eb="2">
      <t>キュウショク</t>
    </rPh>
    <rPh sb="7" eb="9">
      <t>ガッコウ</t>
    </rPh>
    <rPh sb="9" eb="10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</si>
  <si>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</si>
  <si>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担当者名</t>
    <rPh sb="0" eb="3">
      <t>タントウシャ</t>
    </rPh>
    <rPh sb="3" eb="4">
      <t>メイ</t>
    </rPh>
    <phoneticPr fontId="1"/>
  </si>
  <si>
    <t>R4.６</t>
    <phoneticPr fontId="1"/>
  </si>
  <si>
    <t>R4.７</t>
  </si>
  <si>
    <t>R4.８</t>
  </si>
  <si>
    <t>R4.９</t>
  </si>
  <si>
    <t>R5.１</t>
    <phoneticPr fontId="1"/>
  </si>
  <si>
    <t>R5.２</t>
  </si>
  <si>
    <t>R5.３</t>
  </si>
  <si>
    <t>県産物資特別予約販売申込書　②</t>
    <rPh sb="0" eb="2">
      <t>ケンサン</t>
    </rPh>
    <rPh sb="2" eb="4">
      <t>ブッシ</t>
    </rPh>
    <rPh sb="4" eb="10">
      <t>トクベツヨヤクハンバイ</t>
    </rPh>
    <rPh sb="10" eb="13">
      <t>モウシコミショ</t>
    </rPh>
    <phoneticPr fontId="1"/>
  </si>
  <si>
    <t>県産物資特別予約販売申込書　③</t>
    <rPh sb="0" eb="2">
      <t>ケンサン</t>
    </rPh>
    <rPh sb="2" eb="4">
      <t>ブッシ</t>
    </rPh>
    <rPh sb="4" eb="10">
      <t>トクベツヨヤクハンバイ</t>
    </rPh>
    <rPh sb="10" eb="13">
      <t>モウシコミショ</t>
    </rPh>
    <phoneticPr fontId="1"/>
  </si>
  <si>
    <t>県産物資特別予約販売申込書　④</t>
    <rPh sb="0" eb="2">
      <t>ケンサン</t>
    </rPh>
    <rPh sb="2" eb="4">
      <t>ブッシ</t>
    </rPh>
    <rPh sb="4" eb="10">
      <t>トクベツヨヤクハンバイ</t>
    </rPh>
    <rPh sb="10" eb="13">
      <t>モウシコミショ</t>
    </rPh>
    <phoneticPr fontId="1"/>
  </si>
  <si>
    <t>令和４年〇月○○日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</si>
  <si>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〇○○市○○学校給食センター</t>
    <rPh sb="3" eb="4">
      <t>シ</t>
    </rPh>
    <rPh sb="6" eb="10">
      <t>ガッコウキュウショク</t>
    </rPh>
    <phoneticPr fontId="1"/>
  </si>
  <si>
    <t>○○　○○〇</t>
    <phoneticPr fontId="1"/>
  </si>
  <si>
    <t>R4.10</t>
    <phoneticPr fontId="1"/>
  </si>
  <si>
    <t>R4.11</t>
    <phoneticPr fontId="1"/>
  </si>
  <si>
    <t>R4.12</t>
    <phoneticPr fontId="1"/>
  </si>
  <si>
    <t>公益財団法人青森県学校給食会　行</t>
    <rPh sb="0" eb="6">
      <t>コウエキザイダンホウジン</t>
    </rPh>
    <rPh sb="6" eb="14">
      <t>アオモリケンガッコウキュウショクカイ</t>
    </rPh>
    <rPh sb="15" eb="16">
      <t>イキ</t>
    </rPh>
    <phoneticPr fontId="1"/>
  </si>
  <si>
    <t>　FAX　017-738-1051</t>
    <phoneticPr fontId="1"/>
  </si>
  <si>
    <t>　ﾒｰﾙｱﾄﾞﾚｽ　aomori@aogk.or.jp</t>
    <phoneticPr fontId="1"/>
  </si>
  <si>
    <t>＜記入例＞</t>
    <rPh sb="1" eb="4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</si>
</sst>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4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38" fontId="3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38" fontId="0" fillId="0" borderId="0" xfId="4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38" fontId="7" fillId="0" borderId="5" xfId="4" applyNumberFormat="1" applyFont="1" applyFill="1" applyBorder="1" applyAlignment="1">
      <alignment vertical="center" wrapText="1"/>
    </xf>
    <xf numFmtId="38" fontId="7" fillId="0" borderId="4" xfId="4" applyNumberFormat="1" applyFont="1" applyFill="1" applyBorder="1" applyAlignment="1">
      <alignment vertical="center" wrapText="1"/>
    </xf>
    <xf numFmtId="0" fontId="12" fillId="2" borderId="6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2" borderId="7" xfId="3" applyFont="1" applyFill="1" applyBorder="1" applyAlignment="1">
      <alignment horizontal="left" vertical="center"/>
    </xf>
    <xf numFmtId="0" fontId="7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7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7" fillId="2" borderId="11" xfId="3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right" vertical="center" wrapText="1"/>
    </xf>
    <xf numFmtId="38" fontId="8" fillId="0" borderId="13" xfId="4" applyNumberFormat="1" applyFont="1" applyFill="1" applyBorder="1" applyAlignment="1">
      <alignment horizontal="right" vertical="center" wrapText="1"/>
    </xf>
    <xf numFmtId="0" fontId="9" fillId="0" borderId="14" xfId="1" applyFont="1" applyFill="1" applyBorder="1" applyAlignment="1">
      <alignment horizontal="right" vertical="center" wrapText="1"/>
    </xf>
    <xf numFmtId="0" fontId="7" fillId="0" borderId="15" xfId="1" applyFont="1" applyFill="1" applyBorder="1" applyAlignment="1">
      <alignment vertical="center" wrapText="1"/>
    </xf>
    <xf numFmtId="0" fontId="7" fillId="0" borderId="15" xfId="2" applyFont="1" applyFill="1" applyBorder="1" applyAlignment="1">
      <alignment vertical="center" wrapText="1"/>
    </xf>
    <xf numFmtId="0" fontId="7" fillId="0" borderId="15" xfId="3" applyFont="1" applyFill="1" applyBorder="1" applyAlignment="1">
      <alignment vertical="center" wrapText="1"/>
    </xf>
    <xf numFmtId="38" fontId="7" fillId="0" borderId="16" xfId="4" applyNumberFormat="1" applyFont="1" applyFill="1" applyBorder="1" applyAlignment="1">
      <alignment vertical="center" wrapText="1"/>
    </xf>
    <xf numFmtId="38" fontId="8" fillId="0" borderId="19" xfId="4" applyNumberFormat="1" applyFont="1" applyFill="1" applyBorder="1" applyAlignment="1">
      <alignment horizontal="right" vertical="center" wrapText="1"/>
    </xf>
    <xf numFmtId="0" fontId="7" fillId="2" borderId="10" xfId="3" applyFont="1" applyFill="1" applyBorder="1" applyAlignment="1">
      <alignment horizontal="left" vertical="center"/>
    </xf>
    <xf numFmtId="0" fontId="8" fillId="2" borderId="20" xfId="3" applyFont="1" applyFill="1" applyBorder="1" applyAlignment="1">
      <alignment horizontal="left" vertical="center"/>
    </xf>
    <xf numFmtId="0" fontId="8" fillId="2" borderId="8" xfId="3" applyFont="1" applyFill="1" applyBorder="1" applyAlignment="1">
      <alignment horizontal="left" vertical="center"/>
    </xf>
    <xf numFmtId="0" fontId="7" fillId="2" borderId="21" xfId="3" applyFont="1" applyFill="1" applyBorder="1" applyAlignment="1">
      <alignment horizontal="left" vertical="center"/>
    </xf>
    <xf numFmtId="38" fontId="8" fillId="0" borderId="22" xfId="4" applyNumberFormat="1" applyFont="1" applyFill="1" applyBorder="1" applyAlignment="1">
      <alignment vertical="center" wrapText="1"/>
    </xf>
    <xf numFmtId="38" fontId="7" fillId="0" borderId="18" xfId="4" applyNumberFormat="1" applyFont="1" applyFill="1" applyBorder="1" applyAlignment="1">
      <alignment vertical="center" wrapText="1"/>
    </xf>
    <xf numFmtId="38" fontId="8" fillId="0" borderId="24" xfId="4" applyNumberFormat="1" applyFont="1" applyFill="1" applyBorder="1" applyAlignment="1">
      <alignment horizontal="right" vertical="center" wrapText="1"/>
    </xf>
    <xf numFmtId="38" fontId="15" fillId="3" borderId="2" xfId="4" applyNumberFormat="1" applyFont="1" applyFill="1" applyBorder="1" applyAlignment="1">
      <alignment vertical="center" wrapText="1"/>
    </xf>
    <xf numFmtId="38" fontId="15" fillId="3" borderId="1" xfId="4" applyNumberFormat="1" applyFont="1" applyFill="1" applyBorder="1" applyAlignment="1">
      <alignment vertical="center" wrapText="1"/>
    </xf>
    <xf numFmtId="38" fontId="15" fillId="3" borderId="4" xfId="4" applyNumberFormat="1" applyFont="1" applyFill="1" applyBorder="1" applyAlignment="1">
      <alignment vertical="center" wrapText="1"/>
    </xf>
    <xf numFmtId="38" fontId="15" fillId="3" borderId="23" xfId="4" applyNumberFormat="1" applyFont="1" applyFill="1" applyBorder="1" applyAlignment="1">
      <alignment vertical="center" wrapText="1"/>
    </xf>
    <xf numFmtId="38" fontId="15" fillId="3" borderId="15" xfId="4" applyNumberFormat="1" applyFont="1" applyFill="1" applyBorder="1" applyAlignment="1">
      <alignment vertical="center" wrapText="1"/>
    </xf>
    <xf numFmtId="38" fontId="15" fillId="3" borderId="16" xfId="4" applyNumberFormat="1" applyFont="1" applyFill="1" applyBorder="1" applyAlignment="1">
      <alignment vertical="center" wrapText="1"/>
    </xf>
    <xf numFmtId="38" fontId="15" fillId="3" borderId="3" xfId="4" applyNumberFormat="1" applyFont="1" applyFill="1" applyBorder="1" applyAlignment="1">
      <alignment vertical="center" wrapText="1"/>
    </xf>
    <xf numFmtId="38" fontId="15" fillId="3" borderId="5" xfId="4" applyNumberFormat="1" applyFont="1" applyFill="1" applyBorder="1" applyAlignment="1">
      <alignment vertical="center" wrapText="1"/>
    </xf>
    <xf numFmtId="38" fontId="15" fillId="3" borderId="17" xfId="4" applyNumberFormat="1" applyFont="1" applyFill="1" applyBorder="1" applyAlignment="1">
      <alignment vertical="center" wrapText="1"/>
    </xf>
    <xf numFmtId="38" fontId="15" fillId="3" borderId="18" xfId="4" applyNumberFormat="1" applyFont="1" applyFill="1" applyBorder="1" applyAlignment="1">
      <alignment vertical="center" wrapText="1"/>
    </xf>
    <xf numFmtId="38" fontId="8" fillId="3" borderId="3" xfId="4" applyNumberFormat="1" applyFont="1" applyFill="1" applyBorder="1" applyAlignment="1">
      <alignment vertical="center" wrapText="1"/>
    </xf>
    <xf numFmtId="38" fontId="8" fillId="3" borderId="1" xfId="4" applyNumberFormat="1" applyFont="1" applyFill="1" applyBorder="1" applyAlignment="1">
      <alignment vertical="center" wrapText="1"/>
    </xf>
    <xf numFmtId="38" fontId="8" fillId="3" borderId="5" xfId="4" applyNumberFormat="1" applyFont="1" applyFill="1" applyBorder="1" applyAlignment="1">
      <alignment vertical="center" wrapText="1"/>
    </xf>
    <xf numFmtId="38" fontId="8" fillId="3" borderId="17" xfId="4" applyNumberFormat="1" applyFont="1" applyFill="1" applyBorder="1" applyAlignment="1">
      <alignment vertical="center" wrapText="1"/>
    </xf>
    <xf numFmtId="38" fontId="8" fillId="3" borderId="15" xfId="4" applyNumberFormat="1" applyFont="1" applyFill="1" applyBorder="1" applyAlignment="1">
      <alignment vertical="center" wrapText="1"/>
    </xf>
    <xf numFmtId="38" fontId="8" fillId="3" borderId="18" xfId="4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2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0" fontId="7" fillId="0" borderId="7" xfId="3" applyFont="1" applyFill="1" applyBorder="1" applyAlignment="1">
      <alignment horizontal="left" vertical="center"/>
    </xf>
    <xf numFmtId="0" fontId="7" fillId="0" borderId="10" xfId="3" applyFont="1" applyFill="1" applyBorder="1" applyAlignment="1">
      <alignment horizontal="left" vertical="center"/>
    </xf>
    <xf numFmtId="0" fontId="8" fillId="0" borderId="20" xfId="3" applyFont="1" applyFill="1" applyBorder="1" applyAlignment="1">
      <alignment horizontal="left" vertical="center"/>
    </xf>
    <xf numFmtId="0" fontId="8" fillId="0" borderId="7" xfId="3" applyFont="1" applyFill="1" applyBorder="1" applyAlignment="1">
      <alignment horizontal="left" vertical="center"/>
    </xf>
    <xf numFmtId="0" fontId="8" fillId="0" borderId="8" xfId="3" applyFont="1" applyFill="1" applyBorder="1" applyAlignment="1">
      <alignment horizontal="left" vertical="center"/>
    </xf>
    <xf numFmtId="0" fontId="7" fillId="0" borderId="21" xfId="3" applyFont="1" applyFill="1" applyBorder="1" applyAlignment="1">
      <alignment horizontal="left" vertical="center"/>
    </xf>
    <xf numFmtId="38" fontId="8" fillId="0" borderId="2" xfId="4" applyNumberFormat="1" applyFont="1" applyFill="1" applyBorder="1" applyAlignment="1">
      <alignment vertical="center" wrapText="1"/>
    </xf>
    <xf numFmtId="38" fontId="8" fillId="0" borderId="1" xfId="4" applyNumberFormat="1" applyFont="1" applyFill="1" applyBorder="1" applyAlignment="1">
      <alignment vertical="center" wrapText="1"/>
    </xf>
    <xf numFmtId="38" fontId="8" fillId="0" borderId="4" xfId="4" applyNumberFormat="1" applyFont="1" applyFill="1" applyBorder="1" applyAlignment="1">
      <alignment vertical="center" wrapText="1"/>
    </xf>
    <xf numFmtId="38" fontId="8" fillId="0" borderId="23" xfId="4" applyNumberFormat="1" applyFont="1" applyFill="1" applyBorder="1" applyAlignment="1">
      <alignment vertical="center" wrapText="1"/>
    </xf>
    <xf numFmtId="38" fontId="8" fillId="0" borderId="15" xfId="4" applyNumberFormat="1" applyFont="1" applyFill="1" applyBorder="1" applyAlignment="1">
      <alignment vertical="center" wrapText="1"/>
    </xf>
    <xf numFmtId="38" fontId="8" fillId="0" borderId="16" xfId="4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8" xfId="3" applyFont="1" applyFill="1" applyBorder="1" applyAlignment="1">
      <alignment horizontal="left" vertical="center"/>
    </xf>
    <xf numFmtId="0" fontId="8" fillId="0" borderId="9" xfId="3" applyFont="1" applyFill="1" applyBorder="1" applyAlignment="1">
      <alignment horizontal="left" vertical="center"/>
    </xf>
    <xf numFmtId="0" fontId="8" fillId="0" borderId="10" xfId="3" applyFont="1" applyFill="1" applyBorder="1" applyAlignment="1">
      <alignment horizontal="left" vertical="center"/>
    </xf>
    <xf numFmtId="0" fontId="7" fillId="0" borderId="11" xfId="3" applyFont="1" applyFill="1" applyBorder="1" applyAlignment="1">
      <alignment horizontal="left" vertical="center"/>
    </xf>
    <xf numFmtId="38" fontId="8" fillId="0" borderId="3" xfId="4" applyNumberFormat="1" applyFont="1" applyFill="1" applyBorder="1" applyAlignment="1">
      <alignment vertical="center" wrapText="1"/>
    </xf>
    <xf numFmtId="38" fontId="8" fillId="0" borderId="5" xfId="4" applyNumberFormat="1" applyFont="1" applyFill="1" applyBorder="1" applyAlignment="1">
      <alignment vertical="center" wrapText="1"/>
    </xf>
    <xf numFmtId="38" fontId="8" fillId="0" borderId="17" xfId="4" applyNumberFormat="1" applyFont="1" applyFill="1" applyBorder="1" applyAlignment="1">
      <alignment vertical="center" wrapText="1"/>
    </xf>
    <xf numFmtId="38" fontId="8" fillId="0" borderId="18" xfId="4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38" fontId="0" fillId="0" borderId="0" xfId="4" applyFont="1" applyFill="1">
      <alignment vertical="center"/>
    </xf>
  </cellXfs>
  <cellStyles count="5">
    <cellStyle name="桁区切り" xfId="4" builtinId="6"/>
    <cellStyle name="標準" xfId="0" builtinId="0"/>
    <cellStyle name="標準_Sheet1" xfId="1"/>
    <cellStyle name="標準_Sheet2" xfId="2"/>
    <cellStyle name="標準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view="pageBreakPreview" zoomScale="70" zoomScaleNormal="100" zoomScaleSheetLayoutView="70" workbookViewId="0">
      <selection activeCell="R12" sqref="R12"/>
    </sheetView>
  </sheetViews>
  <sheetFormatPr defaultRowHeight="15" customHeight="1" x14ac:dyDescent="0.15"/>
  <cols>
    <col min="1" max="1" width="9.875" bestFit="1" customWidth="1"/>
    <col min="2" max="2" width="38.75" bestFit="1" customWidth="1"/>
    <col min="3" max="3" width="11.375" bestFit="1" customWidth="1"/>
    <col min="4" max="4" width="7.125" bestFit="1" customWidth="1"/>
    <col min="5" max="14" width="10.625" customWidth="1"/>
    <col min="15" max="15" width="10.625" style="1" customWidth="1"/>
    <col min="16" max="16" width="12.625" style="1" customWidth="1"/>
  </cols>
  <sheetData>
    <row r="1" spans="1:16" s="2" customFormat="1" ht="15" customHeight="1" x14ac:dyDescent="0.15">
      <c r="A1" s="56" t="s">
        <v>91</v>
      </c>
      <c r="B1" s="56"/>
      <c r="I1" s="58" t="s">
        <v>73</v>
      </c>
      <c r="J1" s="58"/>
      <c r="K1" s="58"/>
      <c r="L1" s="59"/>
      <c r="M1" s="59"/>
      <c r="N1" s="59"/>
      <c r="O1" s="59"/>
      <c r="P1" s="59"/>
    </row>
    <row r="2" spans="1:16" s="2" customFormat="1" ht="15" customHeight="1" x14ac:dyDescent="0.15">
      <c r="A2" s="56"/>
      <c r="B2" s="56"/>
      <c r="I2" s="58"/>
      <c r="J2" s="58"/>
      <c r="K2" s="58"/>
      <c r="L2" s="59"/>
      <c r="M2" s="59"/>
      <c r="N2" s="59"/>
      <c r="O2" s="59"/>
      <c r="P2" s="59"/>
    </row>
    <row r="3" spans="1:16" s="2" customFormat="1" ht="15" customHeight="1" x14ac:dyDescent="0.15">
      <c r="A3" s="57" t="s">
        <v>92</v>
      </c>
      <c r="B3" s="57"/>
      <c r="I3" s="58" t="s">
        <v>72</v>
      </c>
      <c r="J3" s="58"/>
      <c r="K3" s="58"/>
      <c r="L3" s="59"/>
      <c r="M3" s="59"/>
      <c r="N3" s="59"/>
      <c r="O3" s="59"/>
      <c r="P3" s="59"/>
    </row>
    <row r="4" spans="1:16" s="2" customFormat="1" ht="15" customHeight="1" x14ac:dyDescent="0.15">
      <c r="A4" s="57"/>
      <c r="B4" s="57"/>
      <c r="C4" s="3"/>
      <c r="D4" s="3"/>
      <c r="E4" s="3"/>
      <c r="F4" s="3"/>
      <c r="G4" s="3"/>
      <c r="I4" s="58"/>
      <c r="J4" s="58"/>
      <c r="K4" s="58"/>
      <c r="L4" s="59"/>
      <c r="M4" s="59"/>
      <c r="N4" s="59"/>
      <c r="O4" s="59"/>
      <c r="P4" s="59"/>
    </row>
    <row r="5" spans="1:16" s="2" customFormat="1" ht="15" customHeight="1" x14ac:dyDescent="0.15">
      <c r="A5" s="57" t="s">
        <v>93</v>
      </c>
      <c r="B5" s="57"/>
      <c r="C5" s="3"/>
      <c r="D5" s="3"/>
      <c r="E5" s="3"/>
      <c r="F5" s="3"/>
      <c r="G5" s="3"/>
      <c r="I5" s="58" t="s">
        <v>74</v>
      </c>
      <c r="J5" s="58"/>
      <c r="K5" s="58"/>
      <c r="L5" s="59"/>
      <c r="M5" s="59"/>
      <c r="N5" s="59"/>
      <c r="O5" s="59"/>
      <c r="P5" s="59"/>
    </row>
    <row r="6" spans="1:16" s="2" customFormat="1" ht="15" customHeight="1" x14ac:dyDescent="0.15">
      <c r="A6" s="57"/>
      <c r="B6" s="57"/>
      <c r="C6" s="3"/>
      <c r="D6" s="3"/>
      <c r="E6" s="3"/>
      <c r="F6" s="3"/>
      <c r="G6" s="3"/>
      <c r="I6" s="58"/>
      <c r="J6" s="58"/>
      <c r="K6" s="58"/>
      <c r="L6" s="59"/>
      <c r="M6" s="59"/>
      <c r="N6" s="59"/>
      <c r="O6" s="59"/>
      <c r="P6" s="59"/>
    </row>
    <row r="7" spans="1:16" s="2" customFormat="1" ht="30" customHeight="1" x14ac:dyDescent="0.15">
      <c r="A7" s="3"/>
      <c r="B7" s="3"/>
      <c r="C7" s="3"/>
      <c r="D7" s="3"/>
      <c r="E7" s="3"/>
      <c r="F7" s="3"/>
      <c r="G7" s="3"/>
      <c r="H7" s="3"/>
      <c r="I7" s="3"/>
      <c r="J7" s="4"/>
      <c r="K7" s="5"/>
      <c r="L7" s="5"/>
      <c r="M7" s="5"/>
      <c r="N7" s="5"/>
      <c r="O7" s="5"/>
      <c r="P7" s="5"/>
    </row>
    <row r="8" spans="1:16" s="2" customFormat="1" ht="30" customHeight="1" x14ac:dyDescent="0.15">
      <c r="A8" s="55" t="s">
        <v>70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16" s="2" customFormat="1" ht="15" customHeight="1" thickBo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6" customFormat="1" ht="30" customHeight="1" x14ac:dyDescent="0.15">
      <c r="A10" s="65" t="s">
        <v>5</v>
      </c>
      <c r="B10" s="66" t="s">
        <v>6</v>
      </c>
      <c r="C10" s="67" t="s">
        <v>7</v>
      </c>
      <c r="D10" s="68" t="s">
        <v>62</v>
      </c>
      <c r="E10" s="69" t="s">
        <v>69</v>
      </c>
      <c r="F10" s="70" t="s">
        <v>75</v>
      </c>
      <c r="G10" s="71" t="s">
        <v>76</v>
      </c>
      <c r="H10" s="71" t="s">
        <v>77</v>
      </c>
      <c r="I10" s="71" t="s">
        <v>78</v>
      </c>
      <c r="J10" s="71" t="s">
        <v>88</v>
      </c>
      <c r="K10" s="71" t="s">
        <v>89</v>
      </c>
      <c r="L10" s="71" t="s">
        <v>90</v>
      </c>
      <c r="M10" s="71" t="s">
        <v>79</v>
      </c>
      <c r="N10" s="71" t="s">
        <v>80</v>
      </c>
      <c r="O10" s="72" t="s">
        <v>81</v>
      </c>
      <c r="P10" s="73" t="s">
        <v>71</v>
      </c>
    </row>
    <row r="11" spans="1:16" s="10" customFormat="1" ht="45" customHeight="1" x14ac:dyDescent="0.15">
      <c r="A11" s="24">
        <v>110204</v>
      </c>
      <c r="B11" s="7" t="s">
        <v>19</v>
      </c>
      <c r="C11" s="8" t="s">
        <v>11</v>
      </c>
      <c r="D11" s="9" t="s">
        <v>66</v>
      </c>
      <c r="E11" s="13">
        <v>1440</v>
      </c>
      <c r="F11" s="74"/>
      <c r="G11" s="75"/>
      <c r="H11" s="75"/>
      <c r="I11" s="75"/>
      <c r="J11" s="75"/>
      <c r="K11" s="75"/>
      <c r="L11" s="75"/>
      <c r="M11" s="75"/>
      <c r="N11" s="75"/>
      <c r="O11" s="76"/>
      <c r="P11" s="36">
        <f>SUM(F11:O11)</f>
        <v>0</v>
      </c>
    </row>
    <row r="12" spans="1:16" s="10" customFormat="1" ht="45" customHeight="1" x14ac:dyDescent="0.15">
      <c r="A12" s="24">
        <v>110295</v>
      </c>
      <c r="B12" s="7" t="s">
        <v>25</v>
      </c>
      <c r="C12" s="8" t="s">
        <v>11</v>
      </c>
      <c r="D12" s="9" t="s">
        <v>66</v>
      </c>
      <c r="E12" s="13">
        <v>430</v>
      </c>
      <c r="F12" s="74"/>
      <c r="G12" s="75"/>
      <c r="H12" s="75"/>
      <c r="I12" s="75"/>
      <c r="J12" s="75"/>
      <c r="K12" s="75"/>
      <c r="L12" s="75"/>
      <c r="M12" s="75"/>
      <c r="N12" s="75"/>
      <c r="O12" s="76"/>
      <c r="P12" s="36">
        <f t="shared" ref="P12:P92" si="0">SUM(F12:O12)</f>
        <v>0</v>
      </c>
    </row>
    <row r="13" spans="1:16" s="10" customFormat="1" ht="45" customHeight="1" x14ac:dyDescent="0.15">
      <c r="A13" s="24">
        <v>110224</v>
      </c>
      <c r="B13" s="7" t="s">
        <v>21</v>
      </c>
      <c r="C13" s="8" t="s">
        <v>15</v>
      </c>
      <c r="D13" s="9" t="s">
        <v>65</v>
      </c>
      <c r="E13" s="13">
        <v>1110</v>
      </c>
      <c r="F13" s="74"/>
      <c r="G13" s="75"/>
      <c r="H13" s="75"/>
      <c r="I13" s="75"/>
      <c r="J13" s="75"/>
      <c r="K13" s="75"/>
      <c r="L13" s="75"/>
      <c r="M13" s="75"/>
      <c r="N13" s="75"/>
      <c r="O13" s="76"/>
      <c r="P13" s="36">
        <f t="shared" si="0"/>
        <v>0</v>
      </c>
    </row>
    <row r="14" spans="1:16" s="10" customFormat="1" ht="45" customHeight="1" x14ac:dyDescent="0.15">
      <c r="A14" s="24">
        <v>110227</v>
      </c>
      <c r="B14" s="7" t="s">
        <v>22</v>
      </c>
      <c r="C14" s="8" t="s">
        <v>15</v>
      </c>
      <c r="D14" s="9" t="s">
        <v>65</v>
      </c>
      <c r="E14" s="13">
        <v>2120</v>
      </c>
      <c r="F14" s="74"/>
      <c r="G14" s="75"/>
      <c r="H14" s="75"/>
      <c r="I14" s="75"/>
      <c r="J14" s="75"/>
      <c r="K14" s="75"/>
      <c r="L14" s="75"/>
      <c r="M14" s="75"/>
      <c r="N14" s="75"/>
      <c r="O14" s="76"/>
      <c r="P14" s="36">
        <f t="shared" si="0"/>
        <v>0</v>
      </c>
    </row>
    <row r="15" spans="1:16" s="10" customFormat="1" ht="45" customHeight="1" x14ac:dyDescent="0.15">
      <c r="A15" s="24">
        <v>110331</v>
      </c>
      <c r="B15" s="7" t="s">
        <v>0</v>
      </c>
      <c r="C15" s="8" t="s">
        <v>14</v>
      </c>
      <c r="D15" s="9" t="s">
        <v>65</v>
      </c>
      <c r="E15" s="13">
        <v>510</v>
      </c>
      <c r="F15" s="74"/>
      <c r="G15" s="75"/>
      <c r="H15" s="75"/>
      <c r="I15" s="75"/>
      <c r="J15" s="75"/>
      <c r="K15" s="75"/>
      <c r="L15" s="75"/>
      <c r="M15" s="75"/>
      <c r="N15" s="75"/>
      <c r="O15" s="76"/>
      <c r="P15" s="36">
        <f t="shared" si="0"/>
        <v>0</v>
      </c>
    </row>
    <row r="16" spans="1:16" s="10" customFormat="1" ht="45" customHeight="1" x14ac:dyDescent="0.15">
      <c r="A16" s="24">
        <v>110332</v>
      </c>
      <c r="B16" s="7" t="s">
        <v>26</v>
      </c>
      <c r="C16" s="8" t="s">
        <v>14</v>
      </c>
      <c r="D16" s="9" t="s">
        <v>65</v>
      </c>
      <c r="E16" s="13">
        <v>650</v>
      </c>
      <c r="F16" s="74"/>
      <c r="G16" s="75"/>
      <c r="H16" s="75"/>
      <c r="I16" s="75"/>
      <c r="J16" s="75"/>
      <c r="K16" s="75"/>
      <c r="L16" s="75"/>
      <c r="M16" s="75"/>
      <c r="N16" s="75"/>
      <c r="O16" s="76"/>
      <c r="P16" s="36">
        <f t="shared" si="0"/>
        <v>0</v>
      </c>
    </row>
    <row r="17" spans="1:16" s="10" customFormat="1" ht="45" customHeight="1" x14ac:dyDescent="0.15">
      <c r="A17" s="24">
        <v>110014</v>
      </c>
      <c r="B17" s="7" t="s">
        <v>9</v>
      </c>
      <c r="C17" s="8" t="s">
        <v>8</v>
      </c>
      <c r="D17" s="9" t="s">
        <v>63</v>
      </c>
      <c r="E17" s="13">
        <v>1950</v>
      </c>
      <c r="F17" s="74"/>
      <c r="G17" s="75"/>
      <c r="H17" s="75"/>
      <c r="I17" s="75"/>
      <c r="J17" s="75"/>
      <c r="K17" s="75"/>
      <c r="L17" s="75"/>
      <c r="M17" s="75"/>
      <c r="N17" s="75"/>
      <c r="O17" s="76"/>
      <c r="P17" s="36">
        <f t="shared" si="0"/>
        <v>0</v>
      </c>
    </row>
    <row r="18" spans="1:16" s="10" customFormat="1" ht="45" customHeight="1" x14ac:dyDescent="0.15">
      <c r="A18" s="24">
        <v>110027</v>
      </c>
      <c r="B18" s="7" t="s">
        <v>10</v>
      </c>
      <c r="C18" s="8" t="s">
        <v>8</v>
      </c>
      <c r="D18" s="9" t="s">
        <v>63</v>
      </c>
      <c r="E18" s="13">
        <v>1650</v>
      </c>
      <c r="F18" s="74"/>
      <c r="G18" s="75"/>
      <c r="H18" s="75"/>
      <c r="I18" s="75"/>
      <c r="J18" s="75"/>
      <c r="K18" s="75"/>
      <c r="L18" s="75"/>
      <c r="M18" s="75"/>
      <c r="N18" s="75"/>
      <c r="O18" s="76"/>
      <c r="P18" s="36">
        <f t="shared" si="0"/>
        <v>0</v>
      </c>
    </row>
    <row r="19" spans="1:16" s="10" customFormat="1" ht="45" customHeight="1" x14ac:dyDescent="0.15">
      <c r="A19" s="24">
        <v>114143</v>
      </c>
      <c r="B19" s="7" t="s">
        <v>30</v>
      </c>
      <c r="C19" s="8" t="s">
        <v>31</v>
      </c>
      <c r="D19" s="9" t="s">
        <v>67</v>
      </c>
      <c r="E19" s="13">
        <v>36</v>
      </c>
      <c r="F19" s="74"/>
      <c r="G19" s="75"/>
      <c r="H19" s="75"/>
      <c r="I19" s="75"/>
      <c r="J19" s="75"/>
      <c r="K19" s="75"/>
      <c r="L19" s="75"/>
      <c r="M19" s="75"/>
      <c r="N19" s="75"/>
      <c r="O19" s="76"/>
      <c r="P19" s="36">
        <f t="shared" si="0"/>
        <v>0</v>
      </c>
    </row>
    <row r="20" spans="1:16" s="10" customFormat="1" ht="45" customHeight="1" x14ac:dyDescent="0.15">
      <c r="A20" s="24">
        <v>114145</v>
      </c>
      <c r="B20" s="7" t="s">
        <v>32</v>
      </c>
      <c r="C20" s="8" t="s">
        <v>31</v>
      </c>
      <c r="D20" s="9" t="s">
        <v>67</v>
      </c>
      <c r="E20" s="13">
        <v>36</v>
      </c>
      <c r="F20" s="74"/>
      <c r="G20" s="75"/>
      <c r="H20" s="75"/>
      <c r="I20" s="75"/>
      <c r="J20" s="75"/>
      <c r="K20" s="75"/>
      <c r="L20" s="75"/>
      <c r="M20" s="75"/>
      <c r="N20" s="75"/>
      <c r="O20" s="76"/>
      <c r="P20" s="36">
        <f t="shared" si="0"/>
        <v>0</v>
      </c>
    </row>
    <row r="21" spans="1:16" s="10" customFormat="1" ht="45" customHeight="1" x14ac:dyDescent="0.15">
      <c r="A21" s="24">
        <v>110367</v>
      </c>
      <c r="B21" s="7" t="s">
        <v>27</v>
      </c>
      <c r="C21" s="8" t="s">
        <v>14</v>
      </c>
      <c r="D21" s="9" t="s">
        <v>65</v>
      </c>
      <c r="E21" s="13">
        <v>260</v>
      </c>
      <c r="F21" s="74"/>
      <c r="G21" s="75"/>
      <c r="H21" s="75"/>
      <c r="I21" s="75"/>
      <c r="J21" s="75"/>
      <c r="K21" s="75"/>
      <c r="L21" s="75"/>
      <c r="M21" s="75"/>
      <c r="N21" s="75"/>
      <c r="O21" s="76"/>
      <c r="P21" s="36">
        <f t="shared" si="0"/>
        <v>0</v>
      </c>
    </row>
    <row r="22" spans="1:16" s="10" customFormat="1" ht="45" customHeight="1" x14ac:dyDescent="0.15">
      <c r="A22" s="24">
        <v>116104</v>
      </c>
      <c r="B22" s="7" t="s">
        <v>35</v>
      </c>
      <c r="C22" s="8" t="s">
        <v>36</v>
      </c>
      <c r="D22" s="9" t="s">
        <v>67</v>
      </c>
      <c r="E22" s="13">
        <v>49</v>
      </c>
      <c r="F22" s="74"/>
      <c r="G22" s="75"/>
      <c r="H22" s="75"/>
      <c r="I22" s="75"/>
      <c r="J22" s="75"/>
      <c r="K22" s="75"/>
      <c r="L22" s="75"/>
      <c r="M22" s="75"/>
      <c r="N22" s="75"/>
      <c r="O22" s="76"/>
      <c r="P22" s="36">
        <f>SUM(F22:O22)</f>
        <v>0</v>
      </c>
    </row>
    <row r="23" spans="1:16" s="11" customFormat="1" ht="45" customHeight="1" x14ac:dyDescent="0.15">
      <c r="A23" s="24">
        <v>116160</v>
      </c>
      <c r="B23" s="7" t="s">
        <v>37</v>
      </c>
      <c r="C23" s="8" t="s">
        <v>11</v>
      </c>
      <c r="D23" s="9" t="s">
        <v>66</v>
      </c>
      <c r="E23" s="13">
        <v>1640</v>
      </c>
      <c r="F23" s="74"/>
      <c r="G23" s="75"/>
      <c r="H23" s="75"/>
      <c r="I23" s="75"/>
      <c r="J23" s="75"/>
      <c r="K23" s="75"/>
      <c r="L23" s="75"/>
      <c r="M23" s="75"/>
      <c r="N23" s="75"/>
      <c r="O23" s="76"/>
      <c r="P23" s="36">
        <f t="shared" si="0"/>
        <v>0</v>
      </c>
    </row>
    <row r="24" spans="1:16" s="11" customFormat="1" ht="45" customHeight="1" thickBot="1" x14ac:dyDescent="0.2">
      <c r="A24" s="26">
        <v>117012</v>
      </c>
      <c r="B24" s="27" t="s">
        <v>47</v>
      </c>
      <c r="C24" s="28" t="s">
        <v>11</v>
      </c>
      <c r="D24" s="29" t="s">
        <v>66</v>
      </c>
      <c r="E24" s="37">
        <v>1160</v>
      </c>
      <c r="F24" s="77"/>
      <c r="G24" s="78"/>
      <c r="H24" s="78"/>
      <c r="I24" s="78"/>
      <c r="J24" s="78"/>
      <c r="K24" s="78"/>
      <c r="L24" s="78"/>
      <c r="M24" s="78"/>
      <c r="N24" s="78"/>
      <c r="O24" s="79"/>
      <c r="P24" s="38">
        <f>SUM(F24:O24)</f>
        <v>0</v>
      </c>
    </row>
    <row r="25" spans="1:16" s="2" customFormat="1" ht="15" customHeight="1" x14ac:dyDescent="0.15">
      <c r="A25" s="80" t="s">
        <v>91</v>
      </c>
      <c r="B25" s="80"/>
      <c r="C25" s="81"/>
      <c r="D25" s="81"/>
      <c r="E25" s="81"/>
      <c r="F25" s="81"/>
      <c r="G25" s="81"/>
      <c r="H25" s="81"/>
      <c r="I25" s="59" t="s">
        <v>73</v>
      </c>
      <c r="J25" s="59"/>
      <c r="K25" s="59"/>
      <c r="L25" s="59">
        <f>L1</f>
        <v>0</v>
      </c>
      <c r="M25" s="59"/>
      <c r="N25" s="59"/>
      <c r="O25" s="59"/>
      <c r="P25" s="59"/>
    </row>
    <row r="26" spans="1:16" s="2" customFormat="1" ht="15" customHeight="1" x14ac:dyDescent="0.15">
      <c r="A26" s="80"/>
      <c r="B26" s="80"/>
      <c r="C26" s="81"/>
      <c r="D26" s="81"/>
      <c r="E26" s="81"/>
      <c r="F26" s="81"/>
      <c r="G26" s="81"/>
      <c r="H26" s="81"/>
      <c r="I26" s="59"/>
      <c r="J26" s="59"/>
      <c r="K26" s="59"/>
      <c r="L26" s="59"/>
      <c r="M26" s="59"/>
      <c r="N26" s="59"/>
      <c r="O26" s="59"/>
      <c r="P26" s="59"/>
    </row>
    <row r="27" spans="1:16" s="2" customFormat="1" ht="15" customHeight="1" x14ac:dyDescent="0.15">
      <c r="A27" s="80" t="s">
        <v>92</v>
      </c>
      <c r="B27" s="80"/>
      <c r="C27" s="81"/>
      <c r="D27" s="81"/>
      <c r="E27" s="81"/>
      <c r="F27" s="81"/>
      <c r="G27" s="81"/>
      <c r="H27" s="81"/>
      <c r="I27" s="59" t="s">
        <v>72</v>
      </c>
      <c r="J27" s="59"/>
      <c r="K27" s="59"/>
      <c r="L27" s="59">
        <f>L3</f>
        <v>0</v>
      </c>
      <c r="M27" s="59"/>
      <c r="N27" s="59"/>
      <c r="O27" s="59"/>
      <c r="P27" s="59"/>
    </row>
    <row r="28" spans="1:16" s="2" customFormat="1" ht="15" customHeight="1" x14ac:dyDescent="0.15">
      <c r="A28" s="80"/>
      <c r="B28" s="80"/>
      <c r="C28" s="82"/>
      <c r="D28" s="82"/>
      <c r="E28" s="82"/>
      <c r="F28" s="82"/>
      <c r="G28" s="82"/>
      <c r="H28" s="81"/>
      <c r="I28" s="59"/>
      <c r="J28" s="59"/>
      <c r="K28" s="59"/>
      <c r="L28" s="59"/>
      <c r="M28" s="59"/>
      <c r="N28" s="59"/>
      <c r="O28" s="59"/>
      <c r="P28" s="59"/>
    </row>
    <row r="29" spans="1:16" s="2" customFormat="1" ht="15" customHeight="1" x14ac:dyDescent="0.15">
      <c r="A29" s="80" t="s">
        <v>93</v>
      </c>
      <c r="B29" s="80"/>
      <c r="C29" s="82"/>
      <c r="D29" s="82"/>
      <c r="E29" s="82"/>
      <c r="F29" s="82"/>
      <c r="G29" s="82"/>
      <c r="H29" s="81"/>
      <c r="I29" s="59" t="s">
        <v>74</v>
      </c>
      <c r="J29" s="59"/>
      <c r="K29" s="59"/>
      <c r="L29" s="59">
        <f>L5</f>
        <v>0</v>
      </c>
      <c r="M29" s="59"/>
      <c r="N29" s="59"/>
      <c r="O29" s="59"/>
      <c r="P29" s="59"/>
    </row>
    <row r="30" spans="1:16" s="2" customFormat="1" ht="15" customHeight="1" x14ac:dyDescent="0.15">
      <c r="A30" s="80"/>
      <c r="B30" s="80"/>
      <c r="C30" s="82"/>
      <c r="D30" s="82"/>
      <c r="E30" s="82"/>
      <c r="F30" s="82"/>
      <c r="G30" s="82"/>
      <c r="H30" s="81"/>
      <c r="I30" s="59"/>
      <c r="J30" s="59"/>
      <c r="K30" s="59"/>
      <c r="L30" s="59"/>
      <c r="M30" s="59"/>
      <c r="N30" s="59"/>
      <c r="O30" s="59"/>
      <c r="P30" s="59"/>
    </row>
    <row r="31" spans="1:16" s="2" customFormat="1" ht="30" customHeight="1" x14ac:dyDescent="0.15">
      <c r="A31" s="82"/>
      <c r="B31" s="82"/>
      <c r="C31" s="82"/>
      <c r="D31" s="82"/>
      <c r="E31" s="82"/>
      <c r="F31" s="82"/>
      <c r="G31" s="82"/>
      <c r="H31" s="82"/>
      <c r="I31" s="82"/>
      <c r="J31" s="83"/>
      <c r="K31" s="84"/>
      <c r="L31" s="84"/>
      <c r="M31" s="84"/>
      <c r="N31" s="84"/>
      <c r="O31" s="84"/>
      <c r="P31" s="84"/>
    </row>
    <row r="32" spans="1:16" s="2" customFormat="1" ht="30" customHeight="1" x14ac:dyDescent="0.15">
      <c r="A32" s="85" t="s">
        <v>82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6" s="2" customFormat="1" ht="15" customHeight="1" thickBot="1" x14ac:dyDescent="0.2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  <row r="34" spans="1:16" s="6" customFormat="1" ht="30" customHeight="1" x14ac:dyDescent="0.15">
      <c r="A34" s="65" t="s">
        <v>5</v>
      </c>
      <c r="B34" s="66" t="s">
        <v>6</v>
      </c>
      <c r="C34" s="67" t="s">
        <v>7</v>
      </c>
      <c r="D34" s="68" t="s">
        <v>62</v>
      </c>
      <c r="E34" s="87" t="s">
        <v>69</v>
      </c>
      <c r="F34" s="88" t="s">
        <v>75</v>
      </c>
      <c r="G34" s="71" t="s">
        <v>76</v>
      </c>
      <c r="H34" s="71" t="s">
        <v>77</v>
      </c>
      <c r="I34" s="71" t="s">
        <v>78</v>
      </c>
      <c r="J34" s="71" t="s">
        <v>88</v>
      </c>
      <c r="K34" s="71" t="s">
        <v>89</v>
      </c>
      <c r="L34" s="71" t="s">
        <v>90</v>
      </c>
      <c r="M34" s="71" t="s">
        <v>79</v>
      </c>
      <c r="N34" s="71" t="s">
        <v>80</v>
      </c>
      <c r="O34" s="89" t="s">
        <v>81</v>
      </c>
      <c r="P34" s="90" t="s">
        <v>71</v>
      </c>
    </row>
    <row r="35" spans="1:16" s="11" customFormat="1" ht="45" customHeight="1" x14ac:dyDescent="0.15">
      <c r="A35" s="24">
        <v>117186</v>
      </c>
      <c r="B35" s="7" t="s">
        <v>49</v>
      </c>
      <c r="C35" s="8" t="s">
        <v>11</v>
      </c>
      <c r="D35" s="9" t="s">
        <v>66</v>
      </c>
      <c r="E35" s="14">
        <v>1270</v>
      </c>
      <c r="F35" s="91"/>
      <c r="G35" s="75"/>
      <c r="H35" s="75"/>
      <c r="I35" s="75"/>
      <c r="J35" s="75"/>
      <c r="K35" s="75"/>
      <c r="L35" s="75"/>
      <c r="M35" s="75"/>
      <c r="N35" s="75"/>
      <c r="O35" s="92"/>
      <c r="P35" s="25">
        <f t="shared" si="0"/>
        <v>0</v>
      </c>
    </row>
    <row r="36" spans="1:16" s="11" customFormat="1" ht="45" customHeight="1" x14ac:dyDescent="0.15">
      <c r="A36" s="24">
        <v>116361</v>
      </c>
      <c r="B36" s="7" t="s">
        <v>42</v>
      </c>
      <c r="C36" s="8" t="s">
        <v>11</v>
      </c>
      <c r="D36" s="9" t="s">
        <v>66</v>
      </c>
      <c r="E36" s="14">
        <v>2470</v>
      </c>
      <c r="F36" s="91"/>
      <c r="G36" s="75"/>
      <c r="H36" s="75"/>
      <c r="I36" s="75"/>
      <c r="J36" s="75"/>
      <c r="K36" s="75"/>
      <c r="L36" s="75"/>
      <c r="M36" s="75"/>
      <c r="N36" s="75"/>
      <c r="O36" s="92"/>
      <c r="P36" s="25">
        <f t="shared" si="0"/>
        <v>0</v>
      </c>
    </row>
    <row r="37" spans="1:16" s="11" customFormat="1" ht="45" customHeight="1" x14ac:dyDescent="0.15">
      <c r="A37" s="24">
        <v>116362</v>
      </c>
      <c r="B37" s="7" t="s">
        <v>2</v>
      </c>
      <c r="C37" s="8" t="s">
        <v>11</v>
      </c>
      <c r="D37" s="9" t="s">
        <v>66</v>
      </c>
      <c r="E37" s="14">
        <v>1590</v>
      </c>
      <c r="F37" s="91"/>
      <c r="G37" s="75"/>
      <c r="H37" s="75"/>
      <c r="I37" s="75"/>
      <c r="J37" s="75"/>
      <c r="K37" s="75"/>
      <c r="L37" s="75"/>
      <c r="M37" s="75"/>
      <c r="N37" s="75"/>
      <c r="O37" s="92"/>
      <c r="P37" s="25">
        <f t="shared" si="0"/>
        <v>0</v>
      </c>
    </row>
    <row r="38" spans="1:16" s="11" customFormat="1" ht="45" customHeight="1" x14ac:dyDescent="0.15">
      <c r="A38" s="24">
        <v>117442</v>
      </c>
      <c r="B38" s="7" t="s">
        <v>54</v>
      </c>
      <c r="C38" s="8" t="s">
        <v>23</v>
      </c>
      <c r="D38" s="9" t="s">
        <v>67</v>
      </c>
      <c r="E38" s="14">
        <v>45</v>
      </c>
      <c r="F38" s="91"/>
      <c r="G38" s="75"/>
      <c r="H38" s="75"/>
      <c r="I38" s="75"/>
      <c r="J38" s="75"/>
      <c r="K38" s="75"/>
      <c r="L38" s="75"/>
      <c r="M38" s="75"/>
      <c r="N38" s="75"/>
      <c r="O38" s="92"/>
      <c r="P38" s="25">
        <f t="shared" si="0"/>
        <v>0</v>
      </c>
    </row>
    <row r="39" spans="1:16" s="11" customFormat="1" ht="45" customHeight="1" x14ac:dyDescent="0.15">
      <c r="A39" s="24">
        <v>117443</v>
      </c>
      <c r="B39" s="7" t="s">
        <v>54</v>
      </c>
      <c r="C39" s="8" t="s">
        <v>16</v>
      </c>
      <c r="D39" s="9" t="s">
        <v>67</v>
      </c>
      <c r="E39" s="14">
        <v>56</v>
      </c>
      <c r="F39" s="91"/>
      <c r="G39" s="75"/>
      <c r="H39" s="75"/>
      <c r="I39" s="75"/>
      <c r="J39" s="75"/>
      <c r="K39" s="75"/>
      <c r="L39" s="75"/>
      <c r="M39" s="75"/>
      <c r="N39" s="75"/>
      <c r="O39" s="92"/>
      <c r="P39" s="25">
        <f t="shared" si="0"/>
        <v>0</v>
      </c>
    </row>
    <row r="40" spans="1:16" s="11" customFormat="1" ht="45" customHeight="1" x14ac:dyDescent="0.15">
      <c r="A40" s="24">
        <v>117651</v>
      </c>
      <c r="B40" s="7" t="s">
        <v>61</v>
      </c>
      <c r="C40" s="8" t="s">
        <v>11</v>
      </c>
      <c r="D40" s="9" t="s">
        <v>66</v>
      </c>
      <c r="E40" s="14">
        <v>1130</v>
      </c>
      <c r="F40" s="91"/>
      <c r="G40" s="75"/>
      <c r="H40" s="75"/>
      <c r="I40" s="75"/>
      <c r="J40" s="75"/>
      <c r="K40" s="75"/>
      <c r="L40" s="75"/>
      <c r="M40" s="75"/>
      <c r="N40" s="75"/>
      <c r="O40" s="92"/>
      <c r="P40" s="25">
        <f t="shared" si="0"/>
        <v>0</v>
      </c>
    </row>
    <row r="41" spans="1:16" s="11" customFormat="1" ht="45" customHeight="1" x14ac:dyDescent="0.15">
      <c r="A41" s="24">
        <v>116102</v>
      </c>
      <c r="B41" s="7" t="s">
        <v>52</v>
      </c>
      <c r="C41" s="8" t="s">
        <v>29</v>
      </c>
      <c r="D41" s="9" t="s">
        <v>67</v>
      </c>
      <c r="E41" s="14">
        <v>40</v>
      </c>
      <c r="F41" s="91"/>
      <c r="G41" s="75"/>
      <c r="H41" s="75"/>
      <c r="I41" s="75"/>
      <c r="J41" s="75"/>
      <c r="K41" s="75"/>
      <c r="L41" s="75"/>
      <c r="M41" s="75"/>
      <c r="N41" s="75"/>
      <c r="O41" s="92"/>
      <c r="P41" s="25">
        <f t="shared" si="0"/>
        <v>0</v>
      </c>
    </row>
    <row r="42" spans="1:16" s="11" customFormat="1" ht="45" customHeight="1" x14ac:dyDescent="0.15">
      <c r="A42" s="24">
        <v>117042</v>
      </c>
      <c r="B42" s="7" t="s">
        <v>52</v>
      </c>
      <c r="C42" s="8" t="s">
        <v>44</v>
      </c>
      <c r="D42" s="9" t="s">
        <v>67</v>
      </c>
      <c r="E42" s="14">
        <v>51</v>
      </c>
      <c r="F42" s="91"/>
      <c r="G42" s="75"/>
      <c r="H42" s="75"/>
      <c r="I42" s="75"/>
      <c r="J42" s="75"/>
      <c r="K42" s="75"/>
      <c r="L42" s="75"/>
      <c r="M42" s="75"/>
      <c r="N42" s="75"/>
      <c r="O42" s="92"/>
      <c r="P42" s="25">
        <f t="shared" si="0"/>
        <v>0</v>
      </c>
    </row>
    <row r="43" spans="1:16" s="11" customFormat="1" ht="45" customHeight="1" x14ac:dyDescent="0.15">
      <c r="A43" s="24">
        <v>116530</v>
      </c>
      <c r="B43" s="7" t="s">
        <v>53</v>
      </c>
      <c r="C43" s="8" t="s">
        <v>29</v>
      </c>
      <c r="D43" s="9" t="s">
        <v>67</v>
      </c>
      <c r="E43" s="14">
        <v>39</v>
      </c>
      <c r="F43" s="91"/>
      <c r="G43" s="75"/>
      <c r="H43" s="75"/>
      <c r="I43" s="75"/>
      <c r="J43" s="75"/>
      <c r="K43" s="75"/>
      <c r="L43" s="75"/>
      <c r="M43" s="75"/>
      <c r="N43" s="75"/>
      <c r="O43" s="92"/>
      <c r="P43" s="25">
        <f t="shared" si="0"/>
        <v>0</v>
      </c>
    </row>
    <row r="44" spans="1:16" s="11" customFormat="1" ht="45" customHeight="1" x14ac:dyDescent="0.15">
      <c r="A44" s="24">
        <v>117390</v>
      </c>
      <c r="B44" s="7" t="s">
        <v>53</v>
      </c>
      <c r="C44" s="8" t="s">
        <v>44</v>
      </c>
      <c r="D44" s="9" t="s">
        <v>67</v>
      </c>
      <c r="E44" s="14">
        <v>48</v>
      </c>
      <c r="F44" s="91"/>
      <c r="G44" s="75"/>
      <c r="H44" s="75"/>
      <c r="I44" s="75"/>
      <c r="J44" s="75"/>
      <c r="K44" s="75"/>
      <c r="L44" s="75"/>
      <c r="M44" s="75"/>
      <c r="N44" s="75"/>
      <c r="O44" s="92"/>
      <c r="P44" s="25">
        <f t="shared" si="0"/>
        <v>0</v>
      </c>
    </row>
    <row r="45" spans="1:16" s="11" customFormat="1" ht="45" customHeight="1" x14ac:dyDescent="0.15">
      <c r="A45" s="24">
        <v>116915</v>
      </c>
      <c r="B45" s="7" t="s">
        <v>45</v>
      </c>
      <c r="C45" s="8" t="s">
        <v>16</v>
      </c>
      <c r="D45" s="9" t="s">
        <v>67</v>
      </c>
      <c r="E45" s="14">
        <v>51</v>
      </c>
      <c r="F45" s="91"/>
      <c r="G45" s="75"/>
      <c r="H45" s="75"/>
      <c r="I45" s="75"/>
      <c r="J45" s="75"/>
      <c r="K45" s="75"/>
      <c r="L45" s="75"/>
      <c r="M45" s="75"/>
      <c r="N45" s="75"/>
      <c r="O45" s="92"/>
      <c r="P45" s="25">
        <f t="shared" si="0"/>
        <v>0</v>
      </c>
    </row>
    <row r="46" spans="1:16" s="11" customFormat="1" ht="45" customHeight="1" x14ac:dyDescent="0.15">
      <c r="A46" s="24">
        <v>116916</v>
      </c>
      <c r="B46" s="7" t="s">
        <v>46</v>
      </c>
      <c r="C46" s="8" t="s">
        <v>29</v>
      </c>
      <c r="D46" s="9" t="s">
        <v>67</v>
      </c>
      <c r="E46" s="14">
        <v>56</v>
      </c>
      <c r="F46" s="91"/>
      <c r="G46" s="75"/>
      <c r="H46" s="75"/>
      <c r="I46" s="75"/>
      <c r="J46" s="75"/>
      <c r="K46" s="75"/>
      <c r="L46" s="75"/>
      <c r="M46" s="75"/>
      <c r="N46" s="75"/>
      <c r="O46" s="92"/>
      <c r="P46" s="25">
        <f t="shared" si="0"/>
        <v>0</v>
      </c>
    </row>
    <row r="47" spans="1:16" s="11" customFormat="1" ht="45" customHeight="1" x14ac:dyDescent="0.15">
      <c r="A47" s="24">
        <v>117035</v>
      </c>
      <c r="B47" s="7" t="s">
        <v>48</v>
      </c>
      <c r="C47" s="8" t="s">
        <v>11</v>
      </c>
      <c r="D47" s="9" t="s">
        <v>66</v>
      </c>
      <c r="E47" s="14">
        <v>410</v>
      </c>
      <c r="F47" s="91"/>
      <c r="G47" s="75"/>
      <c r="H47" s="75"/>
      <c r="I47" s="75"/>
      <c r="J47" s="75"/>
      <c r="K47" s="75"/>
      <c r="L47" s="75"/>
      <c r="M47" s="75"/>
      <c r="N47" s="75"/>
      <c r="O47" s="92"/>
      <c r="P47" s="25">
        <f t="shared" si="0"/>
        <v>0</v>
      </c>
    </row>
    <row r="48" spans="1:16" s="11" customFormat="1" ht="45" customHeight="1" thickBot="1" x14ac:dyDescent="0.2">
      <c r="A48" s="26">
        <v>116271</v>
      </c>
      <c r="B48" s="27" t="s">
        <v>41</v>
      </c>
      <c r="C48" s="28" t="s">
        <v>23</v>
      </c>
      <c r="D48" s="29" t="s">
        <v>67</v>
      </c>
      <c r="E48" s="30">
        <v>41</v>
      </c>
      <c r="F48" s="93"/>
      <c r="G48" s="78"/>
      <c r="H48" s="78"/>
      <c r="I48" s="78"/>
      <c r="J48" s="78"/>
      <c r="K48" s="78"/>
      <c r="L48" s="78"/>
      <c r="M48" s="78"/>
      <c r="N48" s="78"/>
      <c r="O48" s="94"/>
      <c r="P48" s="31">
        <f t="shared" si="0"/>
        <v>0</v>
      </c>
    </row>
    <row r="49" spans="1:16" s="2" customFormat="1" ht="15" customHeight="1" x14ac:dyDescent="0.15">
      <c r="A49" s="80" t="s">
        <v>91</v>
      </c>
      <c r="B49" s="80"/>
      <c r="C49" s="81"/>
      <c r="D49" s="81"/>
      <c r="E49" s="81"/>
      <c r="F49" s="81"/>
      <c r="G49" s="81"/>
      <c r="H49" s="81"/>
      <c r="I49" s="59" t="s">
        <v>73</v>
      </c>
      <c r="J49" s="59"/>
      <c r="K49" s="59"/>
      <c r="L49" s="59">
        <f>L1</f>
        <v>0</v>
      </c>
      <c r="M49" s="59"/>
      <c r="N49" s="59"/>
      <c r="O49" s="59"/>
      <c r="P49" s="59"/>
    </row>
    <row r="50" spans="1:16" s="2" customFormat="1" ht="15" customHeight="1" x14ac:dyDescent="0.15">
      <c r="A50" s="80"/>
      <c r="B50" s="80"/>
      <c r="C50" s="81"/>
      <c r="D50" s="81"/>
      <c r="E50" s="81"/>
      <c r="F50" s="81"/>
      <c r="G50" s="81"/>
      <c r="H50" s="81"/>
      <c r="I50" s="59"/>
      <c r="J50" s="59"/>
      <c r="K50" s="59"/>
      <c r="L50" s="59"/>
      <c r="M50" s="59"/>
      <c r="N50" s="59"/>
      <c r="O50" s="59"/>
      <c r="P50" s="59"/>
    </row>
    <row r="51" spans="1:16" s="2" customFormat="1" ht="15" customHeight="1" x14ac:dyDescent="0.15">
      <c r="A51" s="80" t="s">
        <v>92</v>
      </c>
      <c r="B51" s="80"/>
      <c r="C51" s="81"/>
      <c r="D51" s="81"/>
      <c r="E51" s="81"/>
      <c r="F51" s="81"/>
      <c r="G51" s="81"/>
      <c r="H51" s="81"/>
      <c r="I51" s="59" t="s">
        <v>72</v>
      </c>
      <c r="J51" s="59"/>
      <c r="K51" s="59"/>
      <c r="L51" s="59">
        <f>L3</f>
        <v>0</v>
      </c>
      <c r="M51" s="59"/>
      <c r="N51" s="59"/>
      <c r="O51" s="59"/>
      <c r="P51" s="59"/>
    </row>
    <row r="52" spans="1:16" s="2" customFormat="1" ht="15" customHeight="1" x14ac:dyDescent="0.15">
      <c r="A52" s="80"/>
      <c r="B52" s="80"/>
      <c r="C52" s="82"/>
      <c r="D52" s="82"/>
      <c r="E52" s="82"/>
      <c r="F52" s="82"/>
      <c r="G52" s="82"/>
      <c r="H52" s="81"/>
      <c r="I52" s="59"/>
      <c r="J52" s="59"/>
      <c r="K52" s="59"/>
      <c r="L52" s="59"/>
      <c r="M52" s="59"/>
      <c r="N52" s="59"/>
      <c r="O52" s="59"/>
      <c r="P52" s="59"/>
    </row>
    <row r="53" spans="1:16" s="2" customFormat="1" ht="15" customHeight="1" x14ac:dyDescent="0.15">
      <c r="A53" s="80" t="s">
        <v>93</v>
      </c>
      <c r="B53" s="80"/>
      <c r="C53" s="82"/>
      <c r="D53" s="82"/>
      <c r="E53" s="82"/>
      <c r="F53" s="82"/>
      <c r="G53" s="82"/>
      <c r="H53" s="81"/>
      <c r="I53" s="59" t="s">
        <v>74</v>
      </c>
      <c r="J53" s="59"/>
      <c r="K53" s="59"/>
      <c r="L53" s="59">
        <f>L5</f>
        <v>0</v>
      </c>
      <c r="M53" s="59"/>
      <c r="N53" s="59"/>
      <c r="O53" s="59"/>
      <c r="P53" s="59"/>
    </row>
    <row r="54" spans="1:16" s="2" customFormat="1" ht="15" customHeight="1" x14ac:dyDescent="0.15">
      <c r="A54" s="80"/>
      <c r="B54" s="80"/>
      <c r="C54" s="82"/>
      <c r="D54" s="82"/>
      <c r="E54" s="82"/>
      <c r="F54" s="82"/>
      <c r="G54" s="82"/>
      <c r="H54" s="81"/>
      <c r="I54" s="59"/>
      <c r="J54" s="59"/>
      <c r="K54" s="59"/>
      <c r="L54" s="59"/>
      <c r="M54" s="59"/>
      <c r="N54" s="59"/>
      <c r="O54" s="59"/>
      <c r="P54" s="59"/>
    </row>
    <row r="55" spans="1:16" s="2" customFormat="1" ht="30" customHeight="1" x14ac:dyDescent="0.15">
      <c r="A55" s="82"/>
      <c r="B55" s="82"/>
      <c r="C55" s="82"/>
      <c r="D55" s="82"/>
      <c r="E55" s="82"/>
      <c r="F55" s="82"/>
      <c r="G55" s="82"/>
      <c r="H55" s="82"/>
      <c r="I55" s="82"/>
      <c r="J55" s="83"/>
      <c r="K55" s="84"/>
      <c r="L55" s="84"/>
      <c r="M55" s="84"/>
      <c r="N55" s="84"/>
      <c r="O55" s="84"/>
      <c r="P55" s="84"/>
    </row>
    <row r="56" spans="1:16" s="2" customFormat="1" ht="30" customHeight="1" x14ac:dyDescent="0.15">
      <c r="A56" s="85" t="s">
        <v>83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</row>
    <row r="57" spans="1:16" s="2" customFormat="1" ht="15" customHeight="1" thickBot="1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</row>
    <row r="58" spans="1:16" s="6" customFormat="1" ht="30" customHeight="1" x14ac:dyDescent="0.15">
      <c r="A58" s="65" t="s">
        <v>5</v>
      </c>
      <c r="B58" s="66" t="s">
        <v>6</v>
      </c>
      <c r="C58" s="67" t="s">
        <v>7</v>
      </c>
      <c r="D58" s="68" t="s">
        <v>62</v>
      </c>
      <c r="E58" s="87" t="s">
        <v>69</v>
      </c>
      <c r="F58" s="88" t="s">
        <v>75</v>
      </c>
      <c r="G58" s="71" t="s">
        <v>76</v>
      </c>
      <c r="H58" s="71" t="s">
        <v>77</v>
      </c>
      <c r="I58" s="71" t="s">
        <v>78</v>
      </c>
      <c r="J58" s="71" t="s">
        <v>88</v>
      </c>
      <c r="K58" s="71" t="s">
        <v>89</v>
      </c>
      <c r="L58" s="71" t="s">
        <v>90</v>
      </c>
      <c r="M58" s="71" t="s">
        <v>79</v>
      </c>
      <c r="N58" s="71" t="s">
        <v>80</v>
      </c>
      <c r="O58" s="89" t="s">
        <v>81</v>
      </c>
      <c r="P58" s="90" t="s">
        <v>71</v>
      </c>
    </row>
    <row r="59" spans="1:16" s="11" customFormat="1" ht="45" customHeight="1" x14ac:dyDescent="0.15">
      <c r="A59" s="24">
        <v>116548</v>
      </c>
      <c r="B59" s="7" t="s">
        <v>4</v>
      </c>
      <c r="C59" s="8" t="s">
        <v>23</v>
      </c>
      <c r="D59" s="9" t="s">
        <v>67</v>
      </c>
      <c r="E59" s="14">
        <v>37</v>
      </c>
      <c r="F59" s="91"/>
      <c r="G59" s="75"/>
      <c r="H59" s="75"/>
      <c r="I59" s="75"/>
      <c r="J59" s="75"/>
      <c r="K59" s="75"/>
      <c r="L59" s="75"/>
      <c r="M59" s="75"/>
      <c r="N59" s="75"/>
      <c r="O59" s="92"/>
      <c r="P59" s="25">
        <f t="shared" si="0"/>
        <v>0</v>
      </c>
    </row>
    <row r="60" spans="1:16" s="11" customFormat="1" ht="45" customHeight="1" x14ac:dyDescent="0.15">
      <c r="A60" s="24">
        <v>110076</v>
      </c>
      <c r="B60" s="7" t="s">
        <v>57</v>
      </c>
      <c r="C60" s="8" t="s">
        <v>11</v>
      </c>
      <c r="D60" s="9" t="s">
        <v>66</v>
      </c>
      <c r="E60" s="14">
        <v>930</v>
      </c>
      <c r="F60" s="91"/>
      <c r="G60" s="75"/>
      <c r="H60" s="75"/>
      <c r="I60" s="75"/>
      <c r="J60" s="75"/>
      <c r="K60" s="75"/>
      <c r="L60" s="75"/>
      <c r="M60" s="75"/>
      <c r="N60" s="75"/>
      <c r="O60" s="92"/>
      <c r="P60" s="25">
        <f t="shared" si="0"/>
        <v>0</v>
      </c>
    </row>
    <row r="61" spans="1:16" s="11" customFormat="1" ht="45" customHeight="1" x14ac:dyDescent="0.15">
      <c r="A61" s="24">
        <v>110196</v>
      </c>
      <c r="B61" s="7" t="s">
        <v>17</v>
      </c>
      <c r="C61" s="8" t="s">
        <v>12</v>
      </c>
      <c r="D61" s="9" t="s">
        <v>64</v>
      </c>
      <c r="E61" s="14">
        <v>4760</v>
      </c>
      <c r="F61" s="91"/>
      <c r="G61" s="75"/>
      <c r="H61" s="75"/>
      <c r="I61" s="75"/>
      <c r="J61" s="75"/>
      <c r="K61" s="75"/>
      <c r="L61" s="75"/>
      <c r="M61" s="75"/>
      <c r="N61" s="75"/>
      <c r="O61" s="92"/>
      <c r="P61" s="25">
        <f t="shared" si="0"/>
        <v>0</v>
      </c>
    </row>
    <row r="62" spans="1:16" s="11" customFormat="1" ht="45" customHeight="1" x14ac:dyDescent="0.15">
      <c r="A62" s="24">
        <v>110288</v>
      </c>
      <c r="B62" s="7" t="s">
        <v>17</v>
      </c>
      <c r="C62" s="8" t="s">
        <v>13</v>
      </c>
      <c r="D62" s="9" t="s">
        <v>64</v>
      </c>
      <c r="E62" s="14">
        <v>2600</v>
      </c>
      <c r="F62" s="91"/>
      <c r="G62" s="75"/>
      <c r="H62" s="75"/>
      <c r="I62" s="75"/>
      <c r="J62" s="75"/>
      <c r="K62" s="75"/>
      <c r="L62" s="75"/>
      <c r="M62" s="75"/>
      <c r="N62" s="75"/>
      <c r="O62" s="92"/>
      <c r="P62" s="25">
        <f t="shared" si="0"/>
        <v>0</v>
      </c>
    </row>
    <row r="63" spans="1:16" s="11" customFormat="1" ht="45" customHeight="1" x14ac:dyDescent="0.15">
      <c r="A63" s="24">
        <v>110197</v>
      </c>
      <c r="B63" s="7" t="s">
        <v>18</v>
      </c>
      <c r="C63" s="8" t="s">
        <v>12</v>
      </c>
      <c r="D63" s="9" t="s">
        <v>64</v>
      </c>
      <c r="E63" s="14">
        <v>4760</v>
      </c>
      <c r="F63" s="91"/>
      <c r="G63" s="75"/>
      <c r="H63" s="75"/>
      <c r="I63" s="75"/>
      <c r="J63" s="75"/>
      <c r="K63" s="75"/>
      <c r="L63" s="75"/>
      <c r="M63" s="75"/>
      <c r="N63" s="75"/>
      <c r="O63" s="92"/>
      <c r="P63" s="25">
        <f t="shared" si="0"/>
        <v>0</v>
      </c>
    </row>
    <row r="64" spans="1:16" s="11" customFormat="1" ht="45" customHeight="1" x14ac:dyDescent="0.15">
      <c r="A64" s="24">
        <v>110289</v>
      </c>
      <c r="B64" s="7" t="s">
        <v>18</v>
      </c>
      <c r="C64" s="8" t="s">
        <v>13</v>
      </c>
      <c r="D64" s="9" t="s">
        <v>64</v>
      </c>
      <c r="E64" s="14">
        <v>2600</v>
      </c>
      <c r="F64" s="91"/>
      <c r="G64" s="75"/>
      <c r="H64" s="75"/>
      <c r="I64" s="75"/>
      <c r="J64" s="75"/>
      <c r="K64" s="75"/>
      <c r="L64" s="75"/>
      <c r="M64" s="75"/>
      <c r="N64" s="75"/>
      <c r="O64" s="92"/>
      <c r="P64" s="25">
        <f t="shared" si="0"/>
        <v>0</v>
      </c>
    </row>
    <row r="65" spans="1:16" s="11" customFormat="1" ht="45" customHeight="1" x14ac:dyDescent="0.15">
      <c r="A65" s="24">
        <v>116025</v>
      </c>
      <c r="B65" s="7" t="s">
        <v>34</v>
      </c>
      <c r="C65" s="8" t="s">
        <v>28</v>
      </c>
      <c r="D65" s="9" t="s">
        <v>67</v>
      </c>
      <c r="E65" s="14">
        <v>52</v>
      </c>
      <c r="F65" s="91"/>
      <c r="G65" s="75"/>
      <c r="H65" s="75"/>
      <c r="I65" s="75"/>
      <c r="J65" s="75"/>
      <c r="K65" s="75"/>
      <c r="L65" s="75"/>
      <c r="M65" s="75"/>
      <c r="N65" s="75"/>
      <c r="O65" s="92"/>
      <c r="P65" s="25">
        <f t="shared" si="0"/>
        <v>0</v>
      </c>
    </row>
    <row r="66" spans="1:16" s="11" customFormat="1" ht="45" customHeight="1" x14ac:dyDescent="0.15">
      <c r="A66" s="24">
        <v>116026</v>
      </c>
      <c r="B66" s="7" t="s">
        <v>34</v>
      </c>
      <c r="C66" s="8" t="s">
        <v>33</v>
      </c>
      <c r="D66" s="9" t="s">
        <v>67</v>
      </c>
      <c r="E66" s="14">
        <v>73</v>
      </c>
      <c r="F66" s="91"/>
      <c r="G66" s="75"/>
      <c r="H66" s="75"/>
      <c r="I66" s="75"/>
      <c r="J66" s="75"/>
      <c r="K66" s="75"/>
      <c r="L66" s="75"/>
      <c r="M66" s="75"/>
      <c r="N66" s="75"/>
      <c r="O66" s="92"/>
      <c r="P66" s="25">
        <f t="shared" si="0"/>
        <v>0</v>
      </c>
    </row>
    <row r="67" spans="1:16" s="11" customFormat="1" ht="45" customHeight="1" x14ac:dyDescent="0.15">
      <c r="A67" s="24">
        <v>116074</v>
      </c>
      <c r="B67" s="7" t="s">
        <v>1</v>
      </c>
      <c r="C67" s="8" t="s">
        <v>23</v>
      </c>
      <c r="D67" s="9" t="s">
        <v>67</v>
      </c>
      <c r="E67" s="14">
        <v>53</v>
      </c>
      <c r="F67" s="91"/>
      <c r="G67" s="75"/>
      <c r="H67" s="75"/>
      <c r="I67" s="75"/>
      <c r="J67" s="75"/>
      <c r="K67" s="75"/>
      <c r="L67" s="75"/>
      <c r="M67" s="75"/>
      <c r="N67" s="75"/>
      <c r="O67" s="92"/>
      <c r="P67" s="25">
        <f t="shared" si="0"/>
        <v>0</v>
      </c>
    </row>
    <row r="68" spans="1:16" s="11" customFormat="1" ht="45" customHeight="1" x14ac:dyDescent="0.15">
      <c r="A68" s="24">
        <v>117195</v>
      </c>
      <c r="B68" s="7" t="s">
        <v>1</v>
      </c>
      <c r="C68" s="8" t="s">
        <v>16</v>
      </c>
      <c r="D68" s="9" t="s">
        <v>67</v>
      </c>
      <c r="E68" s="14">
        <v>60</v>
      </c>
      <c r="F68" s="91"/>
      <c r="G68" s="75"/>
      <c r="H68" s="75"/>
      <c r="I68" s="75"/>
      <c r="J68" s="75"/>
      <c r="K68" s="75"/>
      <c r="L68" s="75"/>
      <c r="M68" s="75"/>
      <c r="N68" s="75"/>
      <c r="O68" s="92"/>
      <c r="P68" s="25">
        <f t="shared" si="0"/>
        <v>0</v>
      </c>
    </row>
    <row r="69" spans="1:16" s="11" customFormat="1" ht="45" customHeight="1" x14ac:dyDescent="0.15">
      <c r="A69" s="24">
        <v>116485</v>
      </c>
      <c r="B69" s="7" t="s">
        <v>3</v>
      </c>
      <c r="C69" s="8" t="s">
        <v>16</v>
      </c>
      <c r="D69" s="9" t="s">
        <v>67</v>
      </c>
      <c r="E69" s="14">
        <v>68</v>
      </c>
      <c r="F69" s="91"/>
      <c r="G69" s="75"/>
      <c r="H69" s="75"/>
      <c r="I69" s="75"/>
      <c r="J69" s="75"/>
      <c r="K69" s="75"/>
      <c r="L69" s="75"/>
      <c r="M69" s="75"/>
      <c r="N69" s="75"/>
      <c r="O69" s="92"/>
      <c r="P69" s="25">
        <f t="shared" si="0"/>
        <v>0</v>
      </c>
    </row>
    <row r="70" spans="1:16" s="11" customFormat="1" ht="45" customHeight="1" x14ac:dyDescent="0.15">
      <c r="A70" s="24">
        <v>116484</v>
      </c>
      <c r="B70" s="7" t="s">
        <v>3</v>
      </c>
      <c r="C70" s="8" t="s">
        <v>24</v>
      </c>
      <c r="D70" s="9" t="s">
        <v>67</v>
      </c>
      <c r="E70" s="14">
        <v>73</v>
      </c>
      <c r="F70" s="91"/>
      <c r="G70" s="75"/>
      <c r="H70" s="75"/>
      <c r="I70" s="75"/>
      <c r="J70" s="75"/>
      <c r="K70" s="75"/>
      <c r="L70" s="75"/>
      <c r="M70" s="75"/>
      <c r="N70" s="75"/>
      <c r="O70" s="92"/>
      <c r="P70" s="25">
        <f t="shared" si="0"/>
        <v>0</v>
      </c>
    </row>
    <row r="71" spans="1:16" s="11" customFormat="1" ht="45" customHeight="1" x14ac:dyDescent="0.15">
      <c r="A71" s="24">
        <v>117292</v>
      </c>
      <c r="B71" s="7" t="s">
        <v>50</v>
      </c>
      <c r="C71" s="8" t="s">
        <v>16</v>
      </c>
      <c r="D71" s="9" t="s">
        <v>67</v>
      </c>
      <c r="E71" s="14">
        <v>54</v>
      </c>
      <c r="F71" s="91"/>
      <c r="G71" s="75"/>
      <c r="H71" s="75"/>
      <c r="I71" s="75"/>
      <c r="J71" s="75"/>
      <c r="K71" s="75"/>
      <c r="L71" s="75"/>
      <c r="M71" s="75"/>
      <c r="N71" s="75"/>
      <c r="O71" s="92"/>
      <c r="P71" s="25">
        <f t="shared" si="0"/>
        <v>0</v>
      </c>
    </row>
    <row r="72" spans="1:16" s="11" customFormat="1" ht="45" customHeight="1" thickBot="1" x14ac:dyDescent="0.2">
      <c r="A72" s="26">
        <v>117476</v>
      </c>
      <c r="B72" s="27" t="s">
        <v>51</v>
      </c>
      <c r="C72" s="28" t="s">
        <v>28</v>
      </c>
      <c r="D72" s="29" t="s">
        <v>67</v>
      </c>
      <c r="E72" s="30">
        <v>56</v>
      </c>
      <c r="F72" s="93"/>
      <c r="G72" s="78"/>
      <c r="H72" s="78"/>
      <c r="I72" s="78"/>
      <c r="J72" s="78"/>
      <c r="K72" s="78"/>
      <c r="L72" s="78"/>
      <c r="M72" s="78"/>
      <c r="N72" s="78"/>
      <c r="O72" s="94"/>
      <c r="P72" s="31">
        <f t="shared" si="0"/>
        <v>0</v>
      </c>
    </row>
    <row r="73" spans="1:16" s="2" customFormat="1" ht="15" customHeight="1" x14ac:dyDescent="0.15">
      <c r="A73" s="80" t="s">
        <v>91</v>
      </c>
      <c r="B73" s="80"/>
      <c r="C73" s="81"/>
      <c r="D73" s="81"/>
      <c r="E73" s="81"/>
      <c r="F73" s="81"/>
      <c r="G73" s="81"/>
      <c r="H73" s="81"/>
      <c r="I73" s="59" t="s">
        <v>73</v>
      </c>
      <c r="J73" s="59"/>
      <c r="K73" s="59"/>
      <c r="L73" s="59">
        <f>L1</f>
        <v>0</v>
      </c>
      <c r="M73" s="59"/>
      <c r="N73" s="59"/>
      <c r="O73" s="59"/>
      <c r="P73" s="59"/>
    </row>
    <row r="74" spans="1:16" s="2" customFormat="1" ht="15" customHeight="1" x14ac:dyDescent="0.15">
      <c r="A74" s="80"/>
      <c r="B74" s="80"/>
      <c r="C74" s="81"/>
      <c r="D74" s="81"/>
      <c r="E74" s="81"/>
      <c r="F74" s="81"/>
      <c r="G74" s="81"/>
      <c r="H74" s="81"/>
      <c r="I74" s="59"/>
      <c r="J74" s="59"/>
      <c r="K74" s="59"/>
      <c r="L74" s="59"/>
      <c r="M74" s="59"/>
      <c r="N74" s="59"/>
      <c r="O74" s="59"/>
      <c r="P74" s="59"/>
    </row>
    <row r="75" spans="1:16" s="2" customFormat="1" ht="15" customHeight="1" x14ac:dyDescent="0.15">
      <c r="A75" s="80" t="s">
        <v>92</v>
      </c>
      <c r="B75" s="80"/>
      <c r="C75" s="81"/>
      <c r="D75" s="81"/>
      <c r="E75" s="81"/>
      <c r="F75" s="81"/>
      <c r="G75" s="81"/>
      <c r="H75" s="81"/>
      <c r="I75" s="59" t="s">
        <v>72</v>
      </c>
      <c r="J75" s="59"/>
      <c r="K75" s="59"/>
      <c r="L75" s="59">
        <f>L3</f>
        <v>0</v>
      </c>
      <c r="M75" s="59"/>
      <c r="N75" s="59"/>
      <c r="O75" s="59"/>
      <c r="P75" s="59"/>
    </row>
    <row r="76" spans="1:16" s="2" customFormat="1" ht="15" customHeight="1" x14ac:dyDescent="0.15">
      <c r="A76" s="80"/>
      <c r="B76" s="80"/>
      <c r="C76" s="82"/>
      <c r="D76" s="82"/>
      <c r="E76" s="82"/>
      <c r="F76" s="82"/>
      <c r="G76" s="82"/>
      <c r="H76" s="81"/>
      <c r="I76" s="59"/>
      <c r="J76" s="59"/>
      <c r="K76" s="59"/>
      <c r="L76" s="59"/>
      <c r="M76" s="59"/>
      <c r="N76" s="59"/>
      <c r="O76" s="59"/>
      <c r="P76" s="59"/>
    </row>
    <row r="77" spans="1:16" s="2" customFormat="1" ht="15" customHeight="1" x14ac:dyDescent="0.15">
      <c r="A77" s="80" t="s">
        <v>93</v>
      </c>
      <c r="B77" s="80"/>
      <c r="C77" s="82"/>
      <c r="D77" s="82"/>
      <c r="E77" s="82"/>
      <c r="F77" s="82"/>
      <c r="G77" s="82"/>
      <c r="H77" s="81"/>
      <c r="I77" s="59" t="s">
        <v>74</v>
      </c>
      <c r="J77" s="59"/>
      <c r="K77" s="59"/>
      <c r="L77" s="59">
        <f>L5</f>
        <v>0</v>
      </c>
      <c r="M77" s="59"/>
      <c r="N77" s="59"/>
      <c r="O77" s="59"/>
      <c r="P77" s="59"/>
    </row>
    <row r="78" spans="1:16" s="2" customFormat="1" ht="15" customHeight="1" x14ac:dyDescent="0.15">
      <c r="A78" s="80"/>
      <c r="B78" s="80"/>
      <c r="C78" s="82"/>
      <c r="D78" s="82"/>
      <c r="E78" s="82"/>
      <c r="F78" s="82"/>
      <c r="G78" s="82"/>
      <c r="H78" s="81"/>
      <c r="I78" s="59"/>
      <c r="J78" s="59"/>
      <c r="K78" s="59"/>
      <c r="L78" s="59"/>
      <c r="M78" s="59"/>
      <c r="N78" s="59"/>
      <c r="O78" s="59"/>
      <c r="P78" s="59"/>
    </row>
    <row r="79" spans="1:16" s="2" customFormat="1" ht="30" customHeight="1" x14ac:dyDescent="0.15">
      <c r="A79" s="82"/>
      <c r="B79" s="82"/>
      <c r="C79" s="82"/>
      <c r="D79" s="82"/>
      <c r="E79" s="82"/>
      <c r="F79" s="82"/>
      <c r="G79" s="82"/>
      <c r="H79" s="82"/>
      <c r="I79" s="82"/>
      <c r="J79" s="83"/>
      <c r="K79" s="84"/>
      <c r="L79" s="84"/>
      <c r="M79" s="84"/>
      <c r="N79" s="84"/>
      <c r="O79" s="84"/>
      <c r="P79" s="84"/>
    </row>
    <row r="80" spans="1:16" s="2" customFormat="1" ht="30" customHeight="1" x14ac:dyDescent="0.15">
      <c r="A80" s="85" t="s">
        <v>84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</row>
    <row r="81" spans="1:16" s="2" customFormat="1" ht="15" customHeight="1" thickBot="1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</row>
    <row r="82" spans="1:16" s="6" customFormat="1" ht="30" customHeight="1" x14ac:dyDescent="0.15">
      <c r="A82" s="65" t="s">
        <v>5</v>
      </c>
      <c r="B82" s="66" t="s">
        <v>6</v>
      </c>
      <c r="C82" s="67" t="s">
        <v>7</v>
      </c>
      <c r="D82" s="68" t="s">
        <v>62</v>
      </c>
      <c r="E82" s="87" t="s">
        <v>69</v>
      </c>
      <c r="F82" s="88" t="s">
        <v>75</v>
      </c>
      <c r="G82" s="71" t="s">
        <v>76</v>
      </c>
      <c r="H82" s="71" t="s">
        <v>77</v>
      </c>
      <c r="I82" s="71" t="s">
        <v>78</v>
      </c>
      <c r="J82" s="71" t="s">
        <v>88</v>
      </c>
      <c r="K82" s="71" t="s">
        <v>89</v>
      </c>
      <c r="L82" s="71" t="s">
        <v>90</v>
      </c>
      <c r="M82" s="71" t="s">
        <v>79</v>
      </c>
      <c r="N82" s="71" t="s">
        <v>80</v>
      </c>
      <c r="O82" s="89" t="s">
        <v>81</v>
      </c>
      <c r="P82" s="90" t="s">
        <v>71</v>
      </c>
    </row>
    <row r="83" spans="1:16" s="11" customFormat="1" ht="45" customHeight="1" x14ac:dyDescent="0.15">
      <c r="A83" s="24">
        <v>117380</v>
      </c>
      <c r="B83" s="7" t="s">
        <v>51</v>
      </c>
      <c r="C83" s="8" t="s">
        <v>29</v>
      </c>
      <c r="D83" s="9" t="s">
        <v>67</v>
      </c>
      <c r="E83" s="14">
        <v>65</v>
      </c>
      <c r="F83" s="91"/>
      <c r="G83" s="75"/>
      <c r="H83" s="75"/>
      <c r="I83" s="75"/>
      <c r="J83" s="75"/>
      <c r="K83" s="75"/>
      <c r="L83" s="75"/>
      <c r="M83" s="75"/>
      <c r="N83" s="75"/>
      <c r="O83" s="92"/>
      <c r="P83" s="25">
        <f t="shared" si="0"/>
        <v>0</v>
      </c>
    </row>
    <row r="84" spans="1:16" s="11" customFormat="1" ht="45" customHeight="1" x14ac:dyDescent="0.15">
      <c r="A84" s="24">
        <v>117381</v>
      </c>
      <c r="B84" s="7" t="s">
        <v>51</v>
      </c>
      <c r="C84" s="8" t="s">
        <v>33</v>
      </c>
      <c r="D84" s="9" t="s">
        <v>67</v>
      </c>
      <c r="E84" s="14">
        <v>69</v>
      </c>
      <c r="F84" s="91"/>
      <c r="G84" s="75"/>
      <c r="H84" s="75"/>
      <c r="I84" s="75"/>
      <c r="J84" s="75"/>
      <c r="K84" s="75"/>
      <c r="L84" s="75"/>
      <c r="M84" s="75"/>
      <c r="N84" s="75"/>
      <c r="O84" s="92"/>
      <c r="P84" s="25">
        <f t="shared" si="0"/>
        <v>0</v>
      </c>
    </row>
    <row r="85" spans="1:16" s="11" customFormat="1" ht="45" customHeight="1" x14ac:dyDescent="0.15">
      <c r="A85" s="24">
        <v>117503</v>
      </c>
      <c r="B85" s="7" t="s">
        <v>55</v>
      </c>
      <c r="C85" s="8" t="s">
        <v>20</v>
      </c>
      <c r="D85" s="9" t="s">
        <v>67</v>
      </c>
      <c r="E85" s="14">
        <v>34</v>
      </c>
      <c r="F85" s="91"/>
      <c r="G85" s="75"/>
      <c r="H85" s="75"/>
      <c r="I85" s="75"/>
      <c r="J85" s="75"/>
      <c r="K85" s="75"/>
      <c r="L85" s="75"/>
      <c r="M85" s="75"/>
      <c r="N85" s="75"/>
      <c r="O85" s="92"/>
      <c r="P85" s="25">
        <f t="shared" si="0"/>
        <v>0</v>
      </c>
    </row>
    <row r="86" spans="1:16" s="11" customFormat="1" ht="45" customHeight="1" x14ac:dyDescent="0.15">
      <c r="A86" s="24">
        <v>117504</v>
      </c>
      <c r="B86" s="7" t="s">
        <v>56</v>
      </c>
      <c r="C86" s="8" t="s">
        <v>43</v>
      </c>
      <c r="D86" s="9" t="s">
        <v>67</v>
      </c>
      <c r="E86" s="14">
        <v>34</v>
      </c>
      <c r="F86" s="91"/>
      <c r="G86" s="75"/>
      <c r="H86" s="75"/>
      <c r="I86" s="75"/>
      <c r="J86" s="75"/>
      <c r="K86" s="75"/>
      <c r="L86" s="75"/>
      <c r="M86" s="75"/>
      <c r="N86" s="75"/>
      <c r="O86" s="92"/>
      <c r="P86" s="25">
        <f t="shared" si="0"/>
        <v>0</v>
      </c>
    </row>
    <row r="87" spans="1:16" s="11" customFormat="1" ht="45" customHeight="1" x14ac:dyDescent="0.15">
      <c r="A87" s="24">
        <v>117648</v>
      </c>
      <c r="B87" s="7" t="s">
        <v>58</v>
      </c>
      <c r="C87" s="8" t="s">
        <v>11</v>
      </c>
      <c r="D87" s="9" t="s">
        <v>66</v>
      </c>
      <c r="E87" s="14">
        <v>900</v>
      </c>
      <c r="F87" s="91"/>
      <c r="G87" s="75"/>
      <c r="H87" s="75"/>
      <c r="I87" s="75"/>
      <c r="J87" s="75"/>
      <c r="K87" s="75"/>
      <c r="L87" s="75"/>
      <c r="M87" s="75"/>
      <c r="N87" s="75"/>
      <c r="O87" s="92"/>
      <c r="P87" s="25">
        <f t="shared" si="0"/>
        <v>0</v>
      </c>
    </row>
    <row r="88" spans="1:16" s="11" customFormat="1" ht="45" customHeight="1" x14ac:dyDescent="0.15">
      <c r="A88" s="24">
        <v>117649</v>
      </c>
      <c r="B88" s="7" t="s">
        <v>59</v>
      </c>
      <c r="C88" s="8" t="s">
        <v>40</v>
      </c>
      <c r="D88" s="9" t="s">
        <v>65</v>
      </c>
      <c r="E88" s="14">
        <v>520</v>
      </c>
      <c r="F88" s="91"/>
      <c r="G88" s="75"/>
      <c r="H88" s="75"/>
      <c r="I88" s="75"/>
      <c r="J88" s="75"/>
      <c r="K88" s="75"/>
      <c r="L88" s="75"/>
      <c r="M88" s="75"/>
      <c r="N88" s="75"/>
      <c r="O88" s="92"/>
      <c r="P88" s="25">
        <f t="shared" si="0"/>
        <v>0</v>
      </c>
    </row>
    <row r="89" spans="1:16" s="11" customFormat="1" ht="45" customHeight="1" x14ac:dyDescent="0.15">
      <c r="A89" s="24">
        <v>117650</v>
      </c>
      <c r="B89" s="7" t="s">
        <v>60</v>
      </c>
      <c r="C89" s="8" t="s">
        <v>38</v>
      </c>
      <c r="D89" s="9" t="s">
        <v>67</v>
      </c>
      <c r="E89" s="14">
        <v>19</v>
      </c>
      <c r="F89" s="91"/>
      <c r="G89" s="75"/>
      <c r="H89" s="75"/>
      <c r="I89" s="75"/>
      <c r="J89" s="75"/>
      <c r="K89" s="75"/>
      <c r="L89" s="75"/>
      <c r="M89" s="75"/>
      <c r="N89" s="75"/>
      <c r="O89" s="92"/>
      <c r="P89" s="25">
        <f t="shared" si="0"/>
        <v>0</v>
      </c>
    </row>
    <row r="90" spans="1:16" s="11" customFormat="1" ht="45" customHeight="1" x14ac:dyDescent="0.15">
      <c r="A90" s="24">
        <v>117659</v>
      </c>
      <c r="B90" s="7" t="s">
        <v>68</v>
      </c>
      <c r="C90" s="8" t="s">
        <v>38</v>
      </c>
      <c r="D90" s="9" t="s">
        <v>67</v>
      </c>
      <c r="E90" s="14">
        <v>28</v>
      </c>
      <c r="F90" s="91"/>
      <c r="G90" s="75"/>
      <c r="H90" s="75"/>
      <c r="I90" s="75"/>
      <c r="J90" s="75"/>
      <c r="K90" s="75"/>
      <c r="L90" s="75"/>
      <c r="M90" s="75"/>
      <c r="N90" s="75"/>
      <c r="O90" s="92"/>
      <c r="P90" s="25">
        <f t="shared" si="0"/>
        <v>0</v>
      </c>
    </row>
    <row r="91" spans="1:16" s="11" customFormat="1" ht="45" customHeight="1" x14ac:dyDescent="0.15">
      <c r="A91" s="24">
        <v>117682</v>
      </c>
      <c r="B91" s="7" t="s">
        <v>60</v>
      </c>
      <c r="C91" s="8" t="s">
        <v>39</v>
      </c>
      <c r="D91" s="9" t="s">
        <v>67</v>
      </c>
      <c r="E91" s="14">
        <v>28</v>
      </c>
      <c r="F91" s="91"/>
      <c r="G91" s="75"/>
      <c r="H91" s="75"/>
      <c r="I91" s="75"/>
      <c r="J91" s="75"/>
      <c r="K91" s="75"/>
      <c r="L91" s="75"/>
      <c r="M91" s="75"/>
      <c r="N91" s="75"/>
      <c r="O91" s="92"/>
      <c r="P91" s="25">
        <f t="shared" si="0"/>
        <v>0</v>
      </c>
    </row>
    <row r="92" spans="1:16" s="11" customFormat="1" ht="45" customHeight="1" thickBot="1" x14ac:dyDescent="0.2">
      <c r="A92" s="26">
        <v>117661</v>
      </c>
      <c r="B92" s="27" t="s">
        <v>68</v>
      </c>
      <c r="C92" s="28" t="s">
        <v>39</v>
      </c>
      <c r="D92" s="29" t="s">
        <v>67</v>
      </c>
      <c r="E92" s="30">
        <v>36</v>
      </c>
      <c r="F92" s="93"/>
      <c r="G92" s="78"/>
      <c r="H92" s="78"/>
      <c r="I92" s="78"/>
      <c r="J92" s="78"/>
      <c r="K92" s="78"/>
      <c r="L92" s="78"/>
      <c r="M92" s="78"/>
      <c r="N92" s="78"/>
      <c r="O92" s="94"/>
      <c r="P92" s="31">
        <f t="shared" si="0"/>
        <v>0</v>
      </c>
    </row>
    <row r="93" spans="1:16" ht="15" customHeight="1" x14ac:dyDescent="0.1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6"/>
      <c r="P93" s="96"/>
    </row>
    <row r="94" spans="1:16" ht="15" customHeight="1" x14ac:dyDescent="0.1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6"/>
      <c r="P94" s="96"/>
    </row>
    <row r="95" spans="1:16" ht="15" customHeight="1" x14ac:dyDescent="0.1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6"/>
      <c r="P95" s="96"/>
    </row>
    <row r="96" spans="1:16" ht="15" customHeight="1" x14ac:dyDescent="0.1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6"/>
      <c r="P96" s="96"/>
    </row>
    <row r="97" spans="1:16" ht="15" customHeight="1" x14ac:dyDescent="0.1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6"/>
      <c r="P97" s="96"/>
    </row>
    <row r="98" spans="1:16" ht="15" customHeight="1" x14ac:dyDescent="0.1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6"/>
      <c r="P98" s="96"/>
    </row>
    <row r="99" spans="1:16" ht="15" customHeight="1" x14ac:dyDescent="0.1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6"/>
      <c r="P99" s="96"/>
    </row>
    <row r="100" spans="1:16" ht="15" customHeight="1" x14ac:dyDescent="0.1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6"/>
      <c r="P100" s="96"/>
    </row>
    <row r="101" spans="1:16" ht="15" customHeight="1" x14ac:dyDescent="0.1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6"/>
      <c r="P101" s="96"/>
    </row>
    <row r="102" spans="1:16" ht="15" customHeight="1" x14ac:dyDescent="0.1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6"/>
      <c r="P102" s="96"/>
    </row>
    <row r="103" spans="1:16" ht="15" customHeight="1" x14ac:dyDescent="0.1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6"/>
      <c r="P103" s="96"/>
    </row>
    <row r="104" spans="1:16" ht="15" customHeight="1" x14ac:dyDescent="0.1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6"/>
      <c r="P104" s="96"/>
    </row>
    <row r="105" spans="1:16" ht="15" customHeight="1" x14ac:dyDescent="0.1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6"/>
      <c r="P105" s="96"/>
    </row>
    <row r="106" spans="1:16" ht="15" customHeight="1" x14ac:dyDescent="0.1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6"/>
      <c r="P106" s="96"/>
    </row>
    <row r="107" spans="1:16" ht="15" customHeight="1" x14ac:dyDescent="0.15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6"/>
      <c r="P107" s="96"/>
    </row>
    <row r="108" spans="1:16" ht="15" customHeight="1" x14ac:dyDescent="0.1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6"/>
      <c r="P108" s="96"/>
    </row>
    <row r="109" spans="1:16" ht="15" customHeight="1" x14ac:dyDescent="0.1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6"/>
      <c r="P109" s="96"/>
    </row>
    <row r="110" spans="1:16" ht="15" customHeight="1" x14ac:dyDescent="0.1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6"/>
      <c r="P110" s="96"/>
    </row>
    <row r="111" spans="1:16" ht="15" customHeight="1" x14ac:dyDescent="0.1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6"/>
      <c r="P111" s="96"/>
    </row>
    <row r="112" spans="1:16" ht="15" customHeight="1" x14ac:dyDescent="0.15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6"/>
      <c r="P112" s="96"/>
    </row>
    <row r="113" spans="1:16" ht="15" customHeight="1" x14ac:dyDescent="0.1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6"/>
      <c r="P113" s="96"/>
    </row>
    <row r="114" spans="1:16" ht="15" customHeight="1" x14ac:dyDescent="0.1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6"/>
      <c r="P114" s="96"/>
    </row>
    <row r="115" spans="1:16" ht="15" customHeight="1" x14ac:dyDescent="0.1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6"/>
      <c r="P115" s="96"/>
    </row>
    <row r="116" spans="1:16" ht="15" customHeight="1" x14ac:dyDescent="0.1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6"/>
      <c r="P116" s="96"/>
    </row>
    <row r="117" spans="1:16" ht="15" customHeight="1" x14ac:dyDescent="0.1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6"/>
      <c r="P117" s="96"/>
    </row>
    <row r="118" spans="1:16" ht="15" customHeight="1" x14ac:dyDescent="0.1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6"/>
      <c r="P118" s="96"/>
    </row>
    <row r="119" spans="1:16" ht="15" customHeight="1" x14ac:dyDescent="0.1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6"/>
      <c r="P119" s="96"/>
    </row>
    <row r="120" spans="1:16" ht="15" customHeight="1" x14ac:dyDescent="0.1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6"/>
      <c r="P120" s="96"/>
    </row>
    <row r="121" spans="1:16" ht="15" customHeight="1" x14ac:dyDescent="0.1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6"/>
      <c r="P121" s="96"/>
    </row>
    <row r="122" spans="1:16" ht="15" customHeight="1" x14ac:dyDescent="0.1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6"/>
      <c r="P122" s="96"/>
    </row>
    <row r="123" spans="1:16" ht="15" customHeight="1" x14ac:dyDescent="0.1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6"/>
      <c r="P123" s="96"/>
    </row>
    <row r="124" spans="1:16" ht="15" customHeight="1" x14ac:dyDescent="0.1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6"/>
      <c r="P124" s="96"/>
    </row>
    <row r="125" spans="1:16" ht="15" customHeight="1" x14ac:dyDescent="0.1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6"/>
      <c r="P125" s="96"/>
    </row>
    <row r="126" spans="1:16" ht="15" customHeight="1" x14ac:dyDescent="0.1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6"/>
      <c r="P126" s="96"/>
    </row>
  </sheetData>
  <mergeCells count="40">
    <mergeCell ref="I49:K50"/>
    <mergeCell ref="L49:P50"/>
    <mergeCell ref="A32:P32"/>
    <mergeCell ref="I1:K2"/>
    <mergeCell ref="I3:K4"/>
    <mergeCell ref="I5:K6"/>
    <mergeCell ref="L1:P2"/>
    <mergeCell ref="L3:P4"/>
    <mergeCell ref="L5:P6"/>
    <mergeCell ref="I25:K26"/>
    <mergeCell ref="L25:P26"/>
    <mergeCell ref="I27:K28"/>
    <mergeCell ref="L27:P28"/>
    <mergeCell ref="I29:K30"/>
    <mergeCell ref="L29:P30"/>
    <mergeCell ref="A8:P8"/>
    <mergeCell ref="L75:P76"/>
    <mergeCell ref="I77:K78"/>
    <mergeCell ref="L77:P78"/>
    <mergeCell ref="I51:K52"/>
    <mergeCell ref="L51:P52"/>
    <mergeCell ref="I53:K54"/>
    <mergeCell ref="L53:P54"/>
    <mergeCell ref="A56:P56"/>
    <mergeCell ref="A80:P80"/>
    <mergeCell ref="A1:B2"/>
    <mergeCell ref="A3:B4"/>
    <mergeCell ref="A5:B6"/>
    <mergeCell ref="A25:B26"/>
    <mergeCell ref="A27:B28"/>
    <mergeCell ref="A29:B30"/>
    <mergeCell ref="A49:B50"/>
    <mergeCell ref="A51:B52"/>
    <mergeCell ref="A53:B54"/>
    <mergeCell ref="A73:B74"/>
    <mergeCell ref="A75:B76"/>
    <mergeCell ref="A77:B78"/>
    <mergeCell ref="I73:K74"/>
    <mergeCell ref="L73:P74"/>
    <mergeCell ref="I75:K76"/>
  </mergeCells>
  <phoneticPr fontId="1"/>
  <pageMargins left="0.70866141732283472" right="0.70866141732283472" top="0.55118110236220474" bottom="0.55118110236220474" header="0.31496062992125984" footer="0.31496062992125984"/>
  <pageSetup paperSize="9" scale="68" orientation="landscape" r:id="rId1"/>
  <headerFooter differentFirst="1">
    <firstHeader>&amp;L&amp;"游ゴシック,標準"&amp;22別紙２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view="pageBreakPreview" zoomScale="80" zoomScaleNormal="100" zoomScaleSheetLayoutView="80" workbookViewId="0">
      <selection sqref="A1:B2"/>
    </sheetView>
  </sheetViews>
  <sheetFormatPr defaultRowHeight="15" customHeight="1" x14ac:dyDescent="0.15"/>
  <cols>
    <col min="1" max="1" width="9.875" bestFit="1" customWidth="1"/>
    <col min="2" max="2" width="38.75" bestFit="1" customWidth="1"/>
    <col min="3" max="3" width="11.375" bestFit="1" customWidth="1"/>
    <col min="4" max="4" width="7.125" bestFit="1" customWidth="1"/>
    <col min="5" max="14" width="10.625" customWidth="1"/>
    <col min="15" max="15" width="10.625" style="1" customWidth="1"/>
    <col min="16" max="16" width="12.625" style="1" customWidth="1"/>
  </cols>
  <sheetData>
    <row r="1" spans="1:16" s="2" customFormat="1" ht="15" customHeight="1" x14ac:dyDescent="0.15">
      <c r="A1" s="64" t="s">
        <v>91</v>
      </c>
      <c r="B1" s="64"/>
      <c r="I1" s="58" t="s">
        <v>73</v>
      </c>
      <c r="J1" s="58"/>
      <c r="K1" s="58"/>
      <c r="L1" s="63" t="s">
        <v>85</v>
      </c>
      <c r="M1" s="63"/>
      <c r="N1" s="63"/>
      <c r="O1" s="63"/>
      <c r="P1" s="63"/>
    </row>
    <row r="2" spans="1:16" s="2" customFormat="1" ht="15" customHeight="1" x14ac:dyDescent="0.15">
      <c r="A2" s="64"/>
      <c r="B2" s="64"/>
      <c r="I2" s="58"/>
      <c r="J2" s="58"/>
      <c r="K2" s="58"/>
      <c r="L2" s="63"/>
      <c r="M2" s="63"/>
      <c r="N2" s="63"/>
      <c r="O2" s="63"/>
      <c r="P2" s="63"/>
    </row>
    <row r="3" spans="1:16" s="2" customFormat="1" ht="15" customHeight="1" x14ac:dyDescent="0.15">
      <c r="A3" s="61" t="s">
        <v>92</v>
      </c>
      <c r="B3" s="61"/>
      <c r="I3" s="58" t="s">
        <v>72</v>
      </c>
      <c r="J3" s="58"/>
      <c r="K3" s="58"/>
      <c r="L3" s="63" t="s">
        <v>86</v>
      </c>
      <c r="M3" s="63"/>
      <c r="N3" s="63"/>
      <c r="O3" s="63"/>
      <c r="P3" s="63"/>
    </row>
    <row r="4" spans="1:16" s="2" customFormat="1" ht="15" customHeight="1" x14ac:dyDescent="0.15">
      <c r="A4" s="61"/>
      <c r="B4" s="61"/>
      <c r="C4" s="3"/>
      <c r="D4" s="3"/>
      <c r="E4" s="3"/>
      <c r="F4" s="3"/>
      <c r="G4" s="3"/>
      <c r="I4" s="58"/>
      <c r="J4" s="58"/>
      <c r="K4" s="58"/>
      <c r="L4" s="63"/>
      <c r="M4" s="63"/>
      <c r="N4" s="63"/>
      <c r="O4" s="63"/>
      <c r="P4" s="63"/>
    </row>
    <row r="5" spans="1:16" s="2" customFormat="1" ht="15" customHeight="1" x14ac:dyDescent="0.15">
      <c r="A5" s="61" t="s">
        <v>93</v>
      </c>
      <c r="B5" s="61"/>
      <c r="C5" s="3"/>
      <c r="D5" s="3"/>
      <c r="E5" s="3"/>
      <c r="F5" s="3"/>
      <c r="G5" s="3"/>
      <c r="I5" s="58" t="s">
        <v>74</v>
      </c>
      <c r="J5" s="58"/>
      <c r="K5" s="58"/>
      <c r="L5" s="63" t="s">
        <v>87</v>
      </c>
      <c r="M5" s="63"/>
      <c r="N5" s="63"/>
      <c r="O5" s="63"/>
      <c r="P5" s="63"/>
    </row>
    <row r="6" spans="1:16" s="2" customFormat="1" ht="15" customHeight="1" x14ac:dyDescent="0.15">
      <c r="A6" s="61"/>
      <c r="B6" s="61"/>
      <c r="C6" s="3"/>
      <c r="D6" s="3"/>
      <c r="E6" s="3"/>
      <c r="F6" s="3"/>
      <c r="G6" s="3"/>
      <c r="I6" s="58"/>
      <c r="J6" s="58"/>
      <c r="K6" s="58"/>
      <c r="L6" s="63"/>
      <c r="M6" s="63"/>
      <c r="N6" s="63"/>
      <c r="O6" s="63"/>
      <c r="P6" s="63"/>
    </row>
    <row r="7" spans="1:16" s="2" customFormat="1" ht="30" customHeight="1" x14ac:dyDescent="0.15">
      <c r="A7" s="60" t="s">
        <v>94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s="2" customFormat="1" ht="30" customHeight="1" x14ac:dyDescent="0.15">
      <c r="A8" s="55" t="s">
        <v>70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16" s="2" customFormat="1" ht="15" customHeight="1" thickBo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6" customFormat="1" ht="30" customHeight="1" x14ac:dyDescent="0.15">
      <c r="A10" s="15" t="s">
        <v>5</v>
      </c>
      <c r="B10" s="16" t="s">
        <v>6</v>
      </c>
      <c r="C10" s="17" t="s">
        <v>7</v>
      </c>
      <c r="D10" s="18" t="s">
        <v>62</v>
      </c>
      <c r="E10" s="32" t="s">
        <v>69</v>
      </c>
      <c r="F10" s="33" t="s">
        <v>75</v>
      </c>
      <c r="G10" s="21" t="s">
        <v>76</v>
      </c>
      <c r="H10" s="21" t="s">
        <v>77</v>
      </c>
      <c r="I10" s="21" t="s">
        <v>78</v>
      </c>
      <c r="J10" s="21" t="s">
        <v>88</v>
      </c>
      <c r="K10" s="21" t="s">
        <v>89</v>
      </c>
      <c r="L10" s="21" t="s">
        <v>90</v>
      </c>
      <c r="M10" s="21" t="s">
        <v>79</v>
      </c>
      <c r="N10" s="21" t="s">
        <v>80</v>
      </c>
      <c r="O10" s="34" t="s">
        <v>81</v>
      </c>
      <c r="P10" s="35" t="s">
        <v>71</v>
      </c>
    </row>
    <row r="11" spans="1:16" s="10" customFormat="1" ht="45" customHeight="1" x14ac:dyDescent="0.15">
      <c r="A11" s="24">
        <v>110204</v>
      </c>
      <c r="B11" s="7" t="s">
        <v>19</v>
      </c>
      <c r="C11" s="8" t="s">
        <v>11</v>
      </c>
      <c r="D11" s="9" t="s">
        <v>66</v>
      </c>
      <c r="E11" s="13">
        <v>1440</v>
      </c>
      <c r="F11" s="39">
        <v>10</v>
      </c>
      <c r="G11" s="40"/>
      <c r="H11" s="40"/>
      <c r="I11" s="40"/>
      <c r="J11" s="40"/>
      <c r="K11" s="40">
        <v>10</v>
      </c>
      <c r="L11" s="40"/>
      <c r="M11" s="40"/>
      <c r="N11" s="40"/>
      <c r="O11" s="41"/>
      <c r="P11" s="36">
        <f>SUM(F11:O11)</f>
        <v>20</v>
      </c>
    </row>
    <row r="12" spans="1:16" s="10" customFormat="1" ht="45" customHeight="1" x14ac:dyDescent="0.15">
      <c r="A12" s="24">
        <v>110295</v>
      </c>
      <c r="B12" s="7" t="s">
        <v>25</v>
      </c>
      <c r="C12" s="8" t="s">
        <v>11</v>
      </c>
      <c r="D12" s="9" t="s">
        <v>66</v>
      </c>
      <c r="E12" s="13">
        <v>430</v>
      </c>
      <c r="F12" s="39">
        <v>10</v>
      </c>
      <c r="G12" s="40">
        <v>10</v>
      </c>
      <c r="H12" s="40">
        <v>10</v>
      </c>
      <c r="I12" s="40">
        <v>10</v>
      </c>
      <c r="J12" s="40">
        <v>10</v>
      </c>
      <c r="K12" s="40">
        <v>10</v>
      </c>
      <c r="L12" s="40">
        <v>10</v>
      </c>
      <c r="M12" s="40">
        <v>10</v>
      </c>
      <c r="N12" s="40">
        <v>10</v>
      </c>
      <c r="O12" s="41">
        <v>10</v>
      </c>
      <c r="P12" s="36">
        <f t="shared" ref="P12:P92" si="0">SUM(F12:O12)</f>
        <v>100</v>
      </c>
    </row>
    <row r="13" spans="1:16" s="10" customFormat="1" ht="45" customHeight="1" x14ac:dyDescent="0.15">
      <c r="A13" s="24">
        <v>110224</v>
      </c>
      <c r="B13" s="7" t="s">
        <v>21</v>
      </c>
      <c r="C13" s="8" t="s">
        <v>15</v>
      </c>
      <c r="D13" s="9" t="s">
        <v>65</v>
      </c>
      <c r="E13" s="13">
        <v>1110</v>
      </c>
      <c r="F13" s="39"/>
      <c r="G13" s="40"/>
      <c r="H13" s="40"/>
      <c r="I13" s="40"/>
      <c r="J13" s="40"/>
      <c r="K13" s="40"/>
      <c r="L13" s="40"/>
      <c r="M13" s="40"/>
      <c r="N13" s="40"/>
      <c r="O13" s="41"/>
      <c r="P13" s="36">
        <f t="shared" si="0"/>
        <v>0</v>
      </c>
    </row>
    <row r="14" spans="1:16" s="10" customFormat="1" ht="45" customHeight="1" x14ac:dyDescent="0.15">
      <c r="A14" s="24">
        <v>110227</v>
      </c>
      <c r="B14" s="7" t="s">
        <v>22</v>
      </c>
      <c r="C14" s="8" t="s">
        <v>15</v>
      </c>
      <c r="D14" s="9" t="s">
        <v>65</v>
      </c>
      <c r="E14" s="13">
        <v>2120</v>
      </c>
      <c r="F14" s="39"/>
      <c r="G14" s="40"/>
      <c r="H14" s="40"/>
      <c r="I14" s="40"/>
      <c r="J14" s="40"/>
      <c r="K14" s="40"/>
      <c r="L14" s="40"/>
      <c r="M14" s="40"/>
      <c r="N14" s="40"/>
      <c r="O14" s="41"/>
      <c r="P14" s="36">
        <f t="shared" si="0"/>
        <v>0</v>
      </c>
    </row>
    <row r="15" spans="1:16" s="10" customFormat="1" ht="45" customHeight="1" x14ac:dyDescent="0.15">
      <c r="A15" s="24">
        <v>110331</v>
      </c>
      <c r="B15" s="7" t="s">
        <v>0</v>
      </c>
      <c r="C15" s="8" t="s">
        <v>14</v>
      </c>
      <c r="D15" s="9" t="s">
        <v>65</v>
      </c>
      <c r="E15" s="13">
        <v>510</v>
      </c>
      <c r="F15" s="39"/>
      <c r="G15" s="40"/>
      <c r="H15" s="40"/>
      <c r="I15" s="40"/>
      <c r="J15" s="40"/>
      <c r="K15" s="40"/>
      <c r="L15" s="40"/>
      <c r="M15" s="40"/>
      <c r="N15" s="40"/>
      <c r="O15" s="41"/>
      <c r="P15" s="36">
        <f t="shared" si="0"/>
        <v>0</v>
      </c>
    </row>
    <row r="16" spans="1:16" s="10" customFormat="1" ht="45" customHeight="1" x14ac:dyDescent="0.15">
      <c r="A16" s="24">
        <v>110332</v>
      </c>
      <c r="B16" s="7" t="s">
        <v>26</v>
      </c>
      <c r="C16" s="8" t="s">
        <v>14</v>
      </c>
      <c r="D16" s="9" t="s">
        <v>65</v>
      </c>
      <c r="E16" s="13">
        <v>650</v>
      </c>
      <c r="F16" s="39"/>
      <c r="G16" s="40"/>
      <c r="H16" s="40"/>
      <c r="I16" s="40"/>
      <c r="J16" s="40"/>
      <c r="K16" s="40"/>
      <c r="L16" s="40"/>
      <c r="M16" s="40"/>
      <c r="N16" s="40"/>
      <c r="O16" s="41"/>
      <c r="P16" s="36">
        <f t="shared" si="0"/>
        <v>0</v>
      </c>
    </row>
    <row r="17" spans="1:16" s="10" customFormat="1" ht="45" customHeight="1" x14ac:dyDescent="0.15">
      <c r="A17" s="24">
        <v>110014</v>
      </c>
      <c r="B17" s="7" t="s">
        <v>9</v>
      </c>
      <c r="C17" s="8" t="s">
        <v>8</v>
      </c>
      <c r="D17" s="9" t="s">
        <v>63</v>
      </c>
      <c r="E17" s="13">
        <v>1950</v>
      </c>
      <c r="F17" s="39">
        <v>20</v>
      </c>
      <c r="G17" s="40"/>
      <c r="H17" s="40">
        <v>20</v>
      </c>
      <c r="I17" s="40"/>
      <c r="J17" s="40">
        <v>20</v>
      </c>
      <c r="K17" s="40"/>
      <c r="L17" s="40">
        <v>20</v>
      </c>
      <c r="M17" s="40"/>
      <c r="N17" s="40">
        <v>20</v>
      </c>
      <c r="O17" s="41"/>
      <c r="P17" s="36">
        <f t="shared" si="0"/>
        <v>100</v>
      </c>
    </row>
    <row r="18" spans="1:16" s="10" customFormat="1" ht="45" customHeight="1" x14ac:dyDescent="0.15">
      <c r="A18" s="24">
        <v>110027</v>
      </c>
      <c r="B18" s="7" t="s">
        <v>10</v>
      </c>
      <c r="C18" s="8" t="s">
        <v>8</v>
      </c>
      <c r="D18" s="9" t="s">
        <v>63</v>
      </c>
      <c r="E18" s="13">
        <v>1650</v>
      </c>
      <c r="F18" s="39"/>
      <c r="G18" s="40">
        <v>20</v>
      </c>
      <c r="H18" s="40"/>
      <c r="I18" s="40">
        <v>20</v>
      </c>
      <c r="J18" s="40"/>
      <c r="K18" s="40">
        <v>20</v>
      </c>
      <c r="L18" s="40"/>
      <c r="M18" s="40">
        <v>20</v>
      </c>
      <c r="N18" s="40"/>
      <c r="O18" s="41">
        <v>20</v>
      </c>
      <c r="P18" s="36">
        <f t="shared" si="0"/>
        <v>100</v>
      </c>
    </row>
    <row r="19" spans="1:16" s="10" customFormat="1" ht="45" customHeight="1" x14ac:dyDescent="0.15">
      <c r="A19" s="24">
        <v>114143</v>
      </c>
      <c r="B19" s="7" t="s">
        <v>30</v>
      </c>
      <c r="C19" s="8" t="s">
        <v>31</v>
      </c>
      <c r="D19" s="9" t="s">
        <v>67</v>
      </c>
      <c r="E19" s="13">
        <v>36</v>
      </c>
      <c r="F19" s="39"/>
      <c r="G19" s="40"/>
      <c r="H19" s="40"/>
      <c r="I19" s="40"/>
      <c r="J19" s="40"/>
      <c r="K19" s="40"/>
      <c r="L19" s="40"/>
      <c r="M19" s="40"/>
      <c r="N19" s="40"/>
      <c r="O19" s="41"/>
      <c r="P19" s="36">
        <f t="shared" si="0"/>
        <v>0</v>
      </c>
    </row>
    <row r="20" spans="1:16" s="10" customFormat="1" ht="45" customHeight="1" x14ac:dyDescent="0.15">
      <c r="A20" s="24">
        <v>114145</v>
      </c>
      <c r="B20" s="7" t="s">
        <v>32</v>
      </c>
      <c r="C20" s="8" t="s">
        <v>31</v>
      </c>
      <c r="D20" s="9" t="s">
        <v>67</v>
      </c>
      <c r="E20" s="13">
        <v>36</v>
      </c>
      <c r="F20" s="39"/>
      <c r="G20" s="40"/>
      <c r="H20" s="40"/>
      <c r="I20" s="40">
        <v>1000</v>
      </c>
      <c r="J20" s="40">
        <v>1000</v>
      </c>
      <c r="K20" s="40">
        <v>1000</v>
      </c>
      <c r="L20" s="40">
        <v>1000</v>
      </c>
      <c r="M20" s="40">
        <v>1000</v>
      </c>
      <c r="N20" s="40">
        <v>1000</v>
      </c>
      <c r="O20" s="41">
        <v>1000</v>
      </c>
      <c r="P20" s="36">
        <f t="shared" si="0"/>
        <v>7000</v>
      </c>
    </row>
    <row r="21" spans="1:16" s="10" customFormat="1" ht="45" customHeight="1" x14ac:dyDescent="0.15">
      <c r="A21" s="24">
        <v>110367</v>
      </c>
      <c r="B21" s="7" t="s">
        <v>27</v>
      </c>
      <c r="C21" s="8" t="s">
        <v>14</v>
      </c>
      <c r="D21" s="9" t="s">
        <v>65</v>
      </c>
      <c r="E21" s="13">
        <v>260</v>
      </c>
      <c r="F21" s="39"/>
      <c r="G21" s="40"/>
      <c r="H21" s="40"/>
      <c r="I21" s="40"/>
      <c r="J21" s="40"/>
      <c r="K21" s="40"/>
      <c r="L21" s="40"/>
      <c r="M21" s="40"/>
      <c r="N21" s="40"/>
      <c r="O21" s="41"/>
      <c r="P21" s="36">
        <f t="shared" si="0"/>
        <v>0</v>
      </c>
    </row>
    <row r="22" spans="1:16" s="10" customFormat="1" ht="45" customHeight="1" x14ac:dyDescent="0.15">
      <c r="A22" s="24">
        <v>116104</v>
      </c>
      <c r="B22" s="7" t="s">
        <v>35</v>
      </c>
      <c r="C22" s="8" t="s">
        <v>36</v>
      </c>
      <c r="D22" s="9" t="s">
        <v>67</v>
      </c>
      <c r="E22" s="13">
        <v>49</v>
      </c>
      <c r="F22" s="39">
        <v>1000</v>
      </c>
      <c r="G22" s="40"/>
      <c r="H22" s="40"/>
      <c r="I22" s="40"/>
      <c r="J22" s="40"/>
      <c r="K22" s="40">
        <v>1000</v>
      </c>
      <c r="L22" s="40"/>
      <c r="M22" s="40"/>
      <c r="N22" s="40"/>
      <c r="O22" s="41"/>
      <c r="P22" s="36">
        <f>SUM(F22:O22)</f>
        <v>2000</v>
      </c>
    </row>
    <row r="23" spans="1:16" s="11" customFormat="1" ht="45" customHeight="1" x14ac:dyDescent="0.15">
      <c r="A23" s="24">
        <v>116160</v>
      </c>
      <c r="B23" s="7" t="s">
        <v>37</v>
      </c>
      <c r="C23" s="8" t="s">
        <v>11</v>
      </c>
      <c r="D23" s="9" t="s">
        <v>66</v>
      </c>
      <c r="E23" s="13">
        <v>1640</v>
      </c>
      <c r="F23" s="39">
        <v>10</v>
      </c>
      <c r="G23" s="40">
        <v>10</v>
      </c>
      <c r="H23" s="40">
        <v>10</v>
      </c>
      <c r="I23" s="40">
        <v>10</v>
      </c>
      <c r="J23" s="40">
        <v>10</v>
      </c>
      <c r="K23" s="40">
        <v>10</v>
      </c>
      <c r="L23" s="40">
        <v>10</v>
      </c>
      <c r="M23" s="40">
        <v>10</v>
      </c>
      <c r="N23" s="40">
        <v>10</v>
      </c>
      <c r="O23" s="41">
        <v>10</v>
      </c>
      <c r="P23" s="36">
        <f t="shared" si="0"/>
        <v>100</v>
      </c>
    </row>
    <row r="24" spans="1:16" s="11" customFormat="1" ht="45" customHeight="1" thickBot="1" x14ac:dyDescent="0.2">
      <c r="A24" s="26">
        <v>117012</v>
      </c>
      <c r="B24" s="27" t="s">
        <v>47</v>
      </c>
      <c r="C24" s="28" t="s">
        <v>11</v>
      </c>
      <c r="D24" s="29" t="s">
        <v>66</v>
      </c>
      <c r="E24" s="37">
        <v>1160</v>
      </c>
      <c r="F24" s="42">
        <v>10</v>
      </c>
      <c r="G24" s="43">
        <v>10</v>
      </c>
      <c r="H24" s="43">
        <v>10</v>
      </c>
      <c r="I24" s="43">
        <v>10</v>
      </c>
      <c r="J24" s="43">
        <v>10</v>
      </c>
      <c r="K24" s="43">
        <v>10</v>
      </c>
      <c r="L24" s="43">
        <v>10</v>
      </c>
      <c r="M24" s="43">
        <v>10</v>
      </c>
      <c r="N24" s="43">
        <v>10</v>
      </c>
      <c r="O24" s="44">
        <v>10</v>
      </c>
      <c r="P24" s="38">
        <f>SUM(F24:O24)</f>
        <v>100</v>
      </c>
    </row>
    <row r="25" spans="1:16" s="2" customFormat="1" ht="15" customHeight="1" x14ac:dyDescent="0.15">
      <c r="A25" s="61" t="s">
        <v>91</v>
      </c>
      <c r="B25" s="61"/>
      <c r="I25" s="58" t="s">
        <v>73</v>
      </c>
      <c r="J25" s="58"/>
      <c r="K25" s="58"/>
      <c r="L25" s="62" t="str">
        <f>L1</f>
        <v>令和４年〇月○○日</v>
      </c>
      <c r="M25" s="62"/>
      <c r="N25" s="62"/>
      <c r="O25" s="62"/>
      <c r="P25" s="62"/>
    </row>
    <row r="26" spans="1:16" s="2" customFormat="1" ht="15" customHeight="1" x14ac:dyDescent="0.15">
      <c r="A26" s="61"/>
      <c r="B26" s="61"/>
      <c r="I26" s="58"/>
      <c r="J26" s="58"/>
      <c r="K26" s="58"/>
      <c r="L26" s="62"/>
      <c r="M26" s="62"/>
      <c r="N26" s="62"/>
      <c r="O26" s="62"/>
      <c r="P26" s="62"/>
    </row>
    <row r="27" spans="1:16" s="2" customFormat="1" ht="15" customHeight="1" x14ac:dyDescent="0.15">
      <c r="A27" s="61" t="s">
        <v>92</v>
      </c>
      <c r="B27" s="61"/>
      <c r="I27" s="58" t="s">
        <v>72</v>
      </c>
      <c r="J27" s="58"/>
      <c r="K27" s="58"/>
      <c r="L27" s="62" t="str">
        <f>L3</f>
        <v>〇○○市○○学校給食センター</v>
      </c>
      <c r="M27" s="62"/>
      <c r="N27" s="62"/>
      <c r="O27" s="62"/>
      <c r="P27" s="62"/>
    </row>
    <row r="28" spans="1:16" s="2" customFormat="1" ht="15" customHeight="1" x14ac:dyDescent="0.15">
      <c r="A28" s="61"/>
      <c r="B28" s="61"/>
      <c r="C28" s="3"/>
      <c r="D28" s="3"/>
      <c r="E28" s="3"/>
      <c r="F28" s="3"/>
      <c r="G28" s="3"/>
      <c r="I28" s="58"/>
      <c r="J28" s="58"/>
      <c r="K28" s="58"/>
      <c r="L28" s="62"/>
      <c r="M28" s="62"/>
      <c r="N28" s="62"/>
      <c r="O28" s="62"/>
      <c r="P28" s="62"/>
    </row>
    <row r="29" spans="1:16" s="2" customFormat="1" ht="15" customHeight="1" x14ac:dyDescent="0.15">
      <c r="A29" s="61" t="s">
        <v>93</v>
      </c>
      <c r="B29" s="61"/>
      <c r="C29" s="3"/>
      <c r="D29" s="3"/>
      <c r="E29" s="3"/>
      <c r="F29" s="3"/>
      <c r="G29" s="3"/>
      <c r="I29" s="58" t="s">
        <v>74</v>
      </c>
      <c r="J29" s="58"/>
      <c r="K29" s="58"/>
      <c r="L29" s="62" t="str">
        <f>L5</f>
        <v>○○　○○〇</v>
      </c>
      <c r="M29" s="62"/>
      <c r="N29" s="62"/>
      <c r="O29" s="62"/>
      <c r="P29" s="62"/>
    </row>
    <row r="30" spans="1:16" s="2" customFormat="1" ht="15" customHeight="1" x14ac:dyDescent="0.15">
      <c r="A30" s="61"/>
      <c r="B30" s="61"/>
      <c r="C30" s="3"/>
      <c r="D30" s="3"/>
      <c r="E30" s="3"/>
      <c r="F30" s="3"/>
      <c r="G30" s="3"/>
      <c r="I30" s="58"/>
      <c r="J30" s="58"/>
      <c r="K30" s="58"/>
      <c r="L30" s="62"/>
      <c r="M30" s="62"/>
      <c r="N30" s="62"/>
      <c r="O30" s="62"/>
      <c r="P30" s="62"/>
    </row>
    <row r="31" spans="1:16" s="2" customFormat="1" ht="30" customHeight="1" x14ac:dyDescent="0.15">
      <c r="A31" s="60" t="s">
        <v>94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s="2" customFormat="1" ht="30" customHeight="1" x14ac:dyDescent="0.15">
      <c r="A32" s="55" t="s">
        <v>82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 s="2" customFormat="1" ht="15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s="6" customFormat="1" ht="30" customHeight="1" x14ac:dyDescent="0.15">
      <c r="A34" s="15" t="s">
        <v>5</v>
      </c>
      <c r="B34" s="16" t="s">
        <v>6</v>
      </c>
      <c r="C34" s="17" t="s">
        <v>7</v>
      </c>
      <c r="D34" s="18" t="s">
        <v>62</v>
      </c>
      <c r="E34" s="19" t="s">
        <v>69</v>
      </c>
      <c r="F34" s="20" t="s">
        <v>75</v>
      </c>
      <c r="G34" s="21" t="s">
        <v>76</v>
      </c>
      <c r="H34" s="21" t="s">
        <v>77</v>
      </c>
      <c r="I34" s="21" t="s">
        <v>78</v>
      </c>
      <c r="J34" s="21" t="s">
        <v>88</v>
      </c>
      <c r="K34" s="21" t="s">
        <v>89</v>
      </c>
      <c r="L34" s="21" t="s">
        <v>90</v>
      </c>
      <c r="M34" s="21" t="s">
        <v>79</v>
      </c>
      <c r="N34" s="21" t="s">
        <v>80</v>
      </c>
      <c r="O34" s="22" t="s">
        <v>81</v>
      </c>
      <c r="P34" s="23" t="s">
        <v>71</v>
      </c>
    </row>
    <row r="35" spans="1:16" s="11" customFormat="1" ht="45" customHeight="1" x14ac:dyDescent="0.15">
      <c r="A35" s="24">
        <v>117186</v>
      </c>
      <c r="B35" s="7" t="s">
        <v>49</v>
      </c>
      <c r="C35" s="8" t="s">
        <v>11</v>
      </c>
      <c r="D35" s="9" t="s">
        <v>66</v>
      </c>
      <c r="E35" s="14">
        <v>1270</v>
      </c>
      <c r="F35" s="45"/>
      <c r="G35" s="40"/>
      <c r="H35" s="40"/>
      <c r="I35" s="40"/>
      <c r="J35" s="40"/>
      <c r="K35" s="40"/>
      <c r="L35" s="40"/>
      <c r="M35" s="40"/>
      <c r="N35" s="40"/>
      <c r="O35" s="46"/>
      <c r="P35" s="25">
        <f t="shared" si="0"/>
        <v>0</v>
      </c>
    </row>
    <row r="36" spans="1:16" s="11" customFormat="1" ht="45" customHeight="1" x14ac:dyDescent="0.15">
      <c r="A36" s="24">
        <v>116361</v>
      </c>
      <c r="B36" s="7" t="s">
        <v>42</v>
      </c>
      <c r="C36" s="8" t="s">
        <v>11</v>
      </c>
      <c r="D36" s="9" t="s">
        <v>66</v>
      </c>
      <c r="E36" s="14">
        <v>2470</v>
      </c>
      <c r="F36" s="45"/>
      <c r="G36" s="40"/>
      <c r="H36" s="40"/>
      <c r="I36" s="40"/>
      <c r="J36" s="40"/>
      <c r="K36" s="40"/>
      <c r="L36" s="40"/>
      <c r="M36" s="40"/>
      <c r="N36" s="40"/>
      <c r="O36" s="46"/>
      <c r="P36" s="25">
        <f t="shared" si="0"/>
        <v>0</v>
      </c>
    </row>
    <row r="37" spans="1:16" s="11" customFormat="1" ht="45" customHeight="1" x14ac:dyDescent="0.15">
      <c r="A37" s="24">
        <v>116362</v>
      </c>
      <c r="B37" s="7" t="s">
        <v>2</v>
      </c>
      <c r="C37" s="8" t="s">
        <v>11</v>
      </c>
      <c r="D37" s="9" t="s">
        <v>66</v>
      </c>
      <c r="E37" s="14">
        <v>1590</v>
      </c>
      <c r="F37" s="45"/>
      <c r="G37" s="40"/>
      <c r="H37" s="40"/>
      <c r="I37" s="40"/>
      <c r="J37" s="40"/>
      <c r="K37" s="40"/>
      <c r="L37" s="40"/>
      <c r="M37" s="40"/>
      <c r="N37" s="40"/>
      <c r="O37" s="46"/>
      <c r="P37" s="25">
        <f t="shared" si="0"/>
        <v>0</v>
      </c>
    </row>
    <row r="38" spans="1:16" s="11" customFormat="1" ht="45" customHeight="1" x14ac:dyDescent="0.15">
      <c r="A38" s="24">
        <v>117442</v>
      </c>
      <c r="B38" s="7" t="s">
        <v>54</v>
      </c>
      <c r="C38" s="8" t="s">
        <v>23</v>
      </c>
      <c r="D38" s="9" t="s">
        <v>67</v>
      </c>
      <c r="E38" s="14">
        <v>45</v>
      </c>
      <c r="F38" s="45"/>
      <c r="G38" s="40"/>
      <c r="H38" s="40"/>
      <c r="I38" s="40"/>
      <c r="J38" s="40"/>
      <c r="K38" s="40"/>
      <c r="L38" s="40"/>
      <c r="M38" s="40"/>
      <c r="N38" s="40"/>
      <c r="O38" s="46"/>
      <c r="P38" s="25">
        <f t="shared" si="0"/>
        <v>0</v>
      </c>
    </row>
    <row r="39" spans="1:16" s="11" customFormat="1" ht="45" customHeight="1" x14ac:dyDescent="0.15">
      <c r="A39" s="24">
        <v>117443</v>
      </c>
      <c r="B39" s="7" t="s">
        <v>54</v>
      </c>
      <c r="C39" s="8" t="s">
        <v>16</v>
      </c>
      <c r="D39" s="9" t="s">
        <v>67</v>
      </c>
      <c r="E39" s="14">
        <v>56</v>
      </c>
      <c r="F39" s="45"/>
      <c r="G39" s="40"/>
      <c r="H39" s="40"/>
      <c r="I39" s="40"/>
      <c r="J39" s="40"/>
      <c r="K39" s="40"/>
      <c r="L39" s="40"/>
      <c r="M39" s="40"/>
      <c r="N39" s="40"/>
      <c r="O39" s="46"/>
      <c r="P39" s="25">
        <f t="shared" si="0"/>
        <v>0</v>
      </c>
    </row>
    <row r="40" spans="1:16" s="11" customFormat="1" ht="45" customHeight="1" x14ac:dyDescent="0.15">
      <c r="A40" s="24">
        <v>117651</v>
      </c>
      <c r="B40" s="7" t="s">
        <v>61</v>
      </c>
      <c r="C40" s="8" t="s">
        <v>11</v>
      </c>
      <c r="D40" s="9" t="s">
        <v>66</v>
      </c>
      <c r="E40" s="14">
        <v>1130</v>
      </c>
      <c r="F40" s="45"/>
      <c r="G40" s="40"/>
      <c r="H40" s="40"/>
      <c r="I40" s="40"/>
      <c r="J40" s="40"/>
      <c r="K40" s="40"/>
      <c r="L40" s="40"/>
      <c r="M40" s="40"/>
      <c r="N40" s="40"/>
      <c r="O40" s="46"/>
      <c r="P40" s="25">
        <f t="shared" si="0"/>
        <v>0</v>
      </c>
    </row>
    <row r="41" spans="1:16" s="11" customFormat="1" ht="45" customHeight="1" x14ac:dyDescent="0.15">
      <c r="A41" s="24">
        <v>116102</v>
      </c>
      <c r="B41" s="7" t="s">
        <v>52</v>
      </c>
      <c r="C41" s="8" t="s">
        <v>29</v>
      </c>
      <c r="D41" s="9" t="s">
        <v>67</v>
      </c>
      <c r="E41" s="14">
        <v>40</v>
      </c>
      <c r="F41" s="45"/>
      <c r="G41" s="40"/>
      <c r="H41" s="40"/>
      <c r="I41" s="40"/>
      <c r="J41" s="40"/>
      <c r="K41" s="40"/>
      <c r="L41" s="40"/>
      <c r="M41" s="40"/>
      <c r="N41" s="40"/>
      <c r="O41" s="46"/>
      <c r="P41" s="25">
        <f t="shared" si="0"/>
        <v>0</v>
      </c>
    </row>
    <row r="42" spans="1:16" s="11" customFormat="1" ht="45" customHeight="1" x14ac:dyDescent="0.15">
      <c r="A42" s="24">
        <v>117042</v>
      </c>
      <c r="B42" s="7" t="s">
        <v>52</v>
      </c>
      <c r="C42" s="8" t="s">
        <v>44</v>
      </c>
      <c r="D42" s="9" t="s">
        <v>67</v>
      </c>
      <c r="E42" s="14">
        <v>51</v>
      </c>
      <c r="F42" s="45"/>
      <c r="G42" s="40"/>
      <c r="H42" s="40"/>
      <c r="I42" s="40"/>
      <c r="J42" s="40"/>
      <c r="K42" s="40"/>
      <c r="L42" s="40"/>
      <c r="M42" s="40"/>
      <c r="N42" s="40"/>
      <c r="O42" s="46"/>
      <c r="P42" s="25">
        <f t="shared" si="0"/>
        <v>0</v>
      </c>
    </row>
    <row r="43" spans="1:16" s="11" customFormat="1" ht="45" customHeight="1" x14ac:dyDescent="0.15">
      <c r="A43" s="24">
        <v>116530</v>
      </c>
      <c r="B43" s="7" t="s">
        <v>53</v>
      </c>
      <c r="C43" s="8" t="s">
        <v>29</v>
      </c>
      <c r="D43" s="9" t="s">
        <v>67</v>
      </c>
      <c r="E43" s="14">
        <v>39</v>
      </c>
      <c r="F43" s="45"/>
      <c r="G43" s="40"/>
      <c r="H43" s="40"/>
      <c r="I43" s="40"/>
      <c r="J43" s="40"/>
      <c r="K43" s="40"/>
      <c r="L43" s="40"/>
      <c r="M43" s="40"/>
      <c r="N43" s="40"/>
      <c r="O43" s="46"/>
      <c r="P43" s="25">
        <f t="shared" si="0"/>
        <v>0</v>
      </c>
    </row>
    <row r="44" spans="1:16" s="11" customFormat="1" ht="45" customHeight="1" x14ac:dyDescent="0.15">
      <c r="A44" s="24">
        <v>117390</v>
      </c>
      <c r="B44" s="7" t="s">
        <v>53</v>
      </c>
      <c r="C44" s="8" t="s">
        <v>44</v>
      </c>
      <c r="D44" s="9" t="s">
        <v>67</v>
      </c>
      <c r="E44" s="14">
        <v>48</v>
      </c>
      <c r="F44" s="45"/>
      <c r="G44" s="40"/>
      <c r="H44" s="40"/>
      <c r="I44" s="40"/>
      <c r="J44" s="40"/>
      <c r="K44" s="40"/>
      <c r="L44" s="40"/>
      <c r="M44" s="40"/>
      <c r="N44" s="40"/>
      <c r="O44" s="46"/>
      <c r="P44" s="25">
        <f t="shared" si="0"/>
        <v>0</v>
      </c>
    </row>
    <row r="45" spans="1:16" s="11" customFormat="1" ht="45" customHeight="1" x14ac:dyDescent="0.15">
      <c r="A45" s="24">
        <v>116915</v>
      </c>
      <c r="B45" s="7" t="s">
        <v>45</v>
      </c>
      <c r="C45" s="8" t="s">
        <v>16</v>
      </c>
      <c r="D45" s="9" t="s">
        <v>67</v>
      </c>
      <c r="E45" s="14">
        <v>51</v>
      </c>
      <c r="F45" s="45"/>
      <c r="G45" s="40"/>
      <c r="H45" s="40"/>
      <c r="I45" s="40"/>
      <c r="J45" s="40"/>
      <c r="K45" s="40"/>
      <c r="L45" s="40"/>
      <c r="M45" s="40"/>
      <c r="N45" s="40"/>
      <c r="O45" s="46"/>
      <c r="P45" s="25">
        <f t="shared" si="0"/>
        <v>0</v>
      </c>
    </row>
    <row r="46" spans="1:16" s="11" customFormat="1" ht="45" customHeight="1" x14ac:dyDescent="0.15">
      <c r="A46" s="24">
        <v>116916</v>
      </c>
      <c r="B46" s="7" t="s">
        <v>46</v>
      </c>
      <c r="C46" s="8" t="s">
        <v>29</v>
      </c>
      <c r="D46" s="9" t="s">
        <v>67</v>
      </c>
      <c r="E46" s="14">
        <v>56</v>
      </c>
      <c r="F46" s="45"/>
      <c r="G46" s="40"/>
      <c r="H46" s="40"/>
      <c r="I46" s="40"/>
      <c r="J46" s="40"/>
      <c r="K46" s="40"/>
      <c r="L46" s="40"/>
      <c r="M46" s="40"/>
      <c r="N46" s="40"/>
      <c r="O46" s="46"/>
      <c r="P46" s="25">
        <f t="shared" si="0"/>
        <v>0</v>
      </c>
    </row>
    <row r="47" spans="1:16" s="11" customFormat="1" ht="45" customHeight="1" x14ac:dyDescent="0.15">
      <c r="A47" s="24">
        <v>117035</v>
      </c>
      <c r="B47" s="7" t="s">
        <v>48</v>
      </c>
      <c r="C47" s="8" t="s">
        <v>11</v>
      </c>
      <c r="D47" s="9" t="s">
        <v>66</v>
      </c>
      <c r="E47" s="14">
        <v>410</v>
      </c>
      <c r="F47" s="45"/>
      <c r="G47" s="40"/>
      <c r="H47" s="40"/>
      <c r="I47" s="40"/>
      <c r="J47" s="40"/>
      <c r="K47" s="40"/>
      <c r="L47" s="40"/>
      <c r="M47" s="40"/>
      <c r="N47" s="40"/>
      <c r="O47" s="46"/>
      <c r="P47" s="25">
        <f t="shared" si="0"/>
        <v>0</v>
      </c>
    </row>
    <row r="48" spans="1:16" s="11" customFormat="1" ht="45" customHeight="1" thickBot="1" x14ac:dyDescent="0.2">
      <c r="A48" s="26">
        <v>116271</v>
      </c>
      <c r="B48" s="27" t="s">
        <v>41</v>
      </c>
      <c r="C48" s="28" t="s">
        <v>23</v>
      </c>
      <c r="D48" s="29" t="s">
        <v>67</v>
      </c>
      <c r="E48" s="30">
        <v>41</v>
      </c>
      <c r="F48" s="47"/>
      <c r="G48" s="43"/>
      <c r="H48" s="43"/>
      <c r="I48" s="43"/>
      <c r="J48" s="43"/>
      <c r="K48" s="43"/>
      <c r="L48" s="43"/>
      <c r="M48" s="43"/>
      <c r="N48" s="43"/>
      <c r="O48" s="48"/>
      <c r="P48" s="31">
        <f t="shared" si="0"/>
        <v>0</v>
      </c>
    </row>
    <row r="49" spans="1:16" s="2" customFormat="1" ht="15" customHeight="1" x14ac:dyDescent="0.15">
      <c r="A49" s="61" t="s">
        <v>91</v>
      </c>
      <c r="B49" s="61"/>
      <c r="I49" s="58" t="s">
        <v>73</v>
      </c>
      <c r="J49" s="58"/>
      <c r="K49" s="58"/>
      <c r="L49" s="58" t="str">
        <f>L25</f>
        <v>令和４年〇月○○日</v>
      </c>
      <c r="M49" s="58"/>
      <c r="N49" s="58"/>
      <c r="O49" s="58"/>
      <c r="P49" s="58"/>
    </row>
    <row r="50" spans="1:16" s="2" customFormat="1" ht="15" customHeight="1" x14ac:dyDescent="0.15">
      <c r="A50" s="61"/>
      <c r="B50" s="61"/>
      <c r="I50" s="58"/>
      <c r="J50" s="58"/>
      <c r="K50" s="58"/>
      <c r="L50" s="58"/>
      <c r="M50" s="58"/>
      <c r="N50" s="58"/>
      <c r="O50" s="58"/>
      <c r="P50" s="58"/>
    </row>
    <row r="51" spans="1:16" s="2" customFormat="1" ht="15" customHeight="1" x14ac:dyDescent="0.15">
      <c r="A51" s="61" t="s">
        <v>92</v>
      </c>
      <c r="B51" s="61"/>
      <c r="I51" s="58" t="s">
        <v>72</v>
      </c>
      <c r="J51" s="58"/>
      <c r="K51" s="58"/>
      <c r="L51" s="58" t="str">
        <f>L27</f>
        <v>〇○○市○○学校給食センター</v>
      </c>
      <c r="M51" s="58"/>
      <c r="N51" s="58"/>
      <c r="O51" s="58"/>
      <c r="P51" s="58"/>
    </row>
    <row r="52" spans="1:16" s="2" customFormat="1" ht="15" customHeight="1" x14ac:dyDescent="0.15">
      <c r="A52" s="61"/>
      <c r="B52" s="61"/>
      <c r="C52" s="3"/>
      <c r="D52" s="3"/>
      <c r="E52" s="3"/>
      <c r="F52" s="3"/>
      <c r="G52" s="3"/>
      <c r="I52" s="58"/>
      <c r="J52" s="58"/>
      <c r="K52" s="58"/>
      <c r="L52" s="58"/>
      <c r="M52" s="58"/>
      <c r="N52" s="58"/>
      <c r="O52" s="58"/>
      <c r="P52" s="58"/>
    </row>
    <row r="53" spans="1:16" s="2" customFormat="1" ht="15" customHeight="1" x14ac:dyDescent="0.15">
      <c r="A53" s="61" t="s">
        <v>93</v>
      </c>
      <c r="B53" s="61"/>
      <c r="C53" s="3"/>
      <c r="D53" s="3"/>
      <c r="E53" s="3"/>
      <c r="F53" s="3"/>
      <c r="G53" s="3"/>
      <c r="I53" s="58" t="s">
        <v>74</v>
      </c>
      <c r="J53" s="58"/>
      <c r="K53" s="58"/>
      <c r="L53" s="58" t="str">
        <f>L29</f>
        <v>○○　○○〇</v>
      </c>
      <c r="M53" s="58"/>
      <c r="N53" s="58"/>
      <c r="O53" s="58"/>
      <c r="P53" s="58"/>
    </row>
    <row r="54" spans="1:16" s="2" customFormat="1" ht="15" customHeight="1" x14ac:dyDescent="0.15">
      <c r="A54" s="61"/>
      <c r="B54" s="61"/>
      <c r="C54" s="3"/>
      <c r="D54" s="3"/>
      <c r="E54" s="3"/>
      <c r="F54" s="3"/>
      <c r="G54" s="3"/>
      <c r="I54" s="58"/>
      <c r="J54" s="58"/>
      <c r="K54" s="58"/>
      <c r="L54" s="58"/>
      <c r="M54" s="58"/>
      <c r="N54" s="58"/>
      <c r="O54" s="58"/>
      <c r="P54" s="58"/>
    </row>
    <row r="55" spans="1:16" s="2" customFormat="1" ht="30" customHeight="1" x14ac:dyDescent="0.15">
      <c r="A55" s="60" t="s">
        <v>94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s="2" customFormat="1" ht="30" customHeight="1" x14ac:dyDescent="0.15">
      <c r="A56" s="55" t="s">
        <v>83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s="2" customFormat="1" ht="15" customHeight="1" thickBo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6" customFormat="1" ht="30" customHeight="1" x14ac:dyDescent="0.15">
      <c r="A58" s="15" t="s">
        <v>5</v>
      </c>
      <c r="B58" s="16" t="s">
        <v>6</v>
      </c>
      <c r="C58" s="17" t="s">
        <v>7</v>
      </c>
      <c r="D58" s="18" t="s">
        <v>62</v>
      </c>
      <c r="E58" s="19" t="s">
        <v>69</v>
      </c>
      <c r="F58" s="20" t="s">
        <v>75</v>
      </c>
      <c r="G58" s="21" t="s">
        <v>76</v>
      </c>
      <c r="H58" s="21" t="s">
        <v>77</v>
      </c>
      <c r="I58" s="21" t="s">
        <v>78</v>
      </c>
      <c r="J58" s="21" t="s">
        <v>88</v>
      </c>
      <c r="K58" s="21" t="s">
        <v>89</v>
      </c>
      <c r="L58" s="21" t="s">
        <v>90</v>
      </c>
      <c r="M58" s="21" t="s">
        <v>79</v>
      </c>
      <c r="N58" s="21" t="s">
        <v>80</v>
      </c>
      <c r="O58" s="22" t="s">
        <v>81</v>
      </c>
      <c r="P58" s="23" t="s">
        <v>71</v>
      </c>
    </row>
    <row r="59" spans="1:16" s="11" customFormat="1" ht="45" customHeight="1" x14ac:dyDescent="0.15">
      <c r="A59" s="24">
        <v>116548</v>
      </c>
      <c r="B59" s="7" t="s">
        <v>4</v>
      </c>
      <c r="C59" s="8" t="s">
        <v>23</v>
      </c>
      <c r="D59" s="9" t="s">
        <v>67</v>
      </c>
      <c r="E59" s="14">
        <v>37</v>
      </c>
      <c r="F59" s="49"/>
      <c r="G59" s="50"/>
      <c r="H59" s="50"/>
      <c r="I59" s="50"/>
      <c r="J59" s="50"/>
      <c r="K59" s="50"/>
      <c r="L59" s="50"/>
      <c r="M59" s="50"/>
      <c r="N59" s="50"/>
      <c r="O59" s="51"/>
      <c r="P59" s="25">
        <f t="shared" si="0"/>
        <v>0</v>
      </c>
    </row>
    <row r="60" spans="1:16" s="11" customFormat="1" ht="45" customHeight="1" x14ac:dyDescent="0.15">
      <c r="A60" s="24">
        <v>110076</v>
      </c>
      <c r="B60" s="7" t="s">
        <v>57</v>
      </c>
      <c r="C60" s="8" t="s">
        <v>11</v>
      </c>
      <c r="D60" s="9" t="s">
        <v>66</v>
      </c>
      <c r="E60" s="14">
        <v>930</v>
      </c>
      <c r="F60" s="49"/>
      <c r="G60" s="50"/>
      <c r="H60" s="50"/>
      <c r="I60" s="50"/>
      <c r="J60" s="50"/>
      <c r="K60" s="50"/>
      <c r="L60" s="50"/>
      <c r="M60" s="50"/>
      <c r="N60" s="50"/>
      <c r="O60" s="51"/>
      <c r="P60" s="25">
        <f t="shared" si="0"/>
        <v>0</v>
      </c>
    </row>
    <row r="61" spans="1:16" s="11" customFormat="1" ht="45" customHeight="1" x14ac:dyDescent="0.15">
      <c r="A61" s="24">
        <v>110196</v>
      </c>
      <c r="B61" s="7" t="s">
        <v>17</v>
      </c>
      <c r="C61" s="8" t="s">
        <v>12</v>
      </c>
      <c r="D61" s="9" t="s">
        <v>64</v>
      </c>
      <c r="E61" s="14">
        <v>4760</v>
      </c>
      <c r="F61" s="49"/>
      <c r="G61" s="50"/>
      <c r="H61" s="50"/>
      <c r="I61" s="50"/>
      <c r="J61" s="50"/>
      <c r="K61" s="50"/>
      <c r="L61" s="50"/>
      <c r="M61" s="50"/>
      <c r="N61" s="50"/>
      <c r="O61" s="51"/>
      <c r="P61" s="25">
        <f t="shared" si="0"/>
        <v>0</v>
      </c>
    </row>
    <row r="62" spans="1:16" s="11" customFormat="1" ht="45" customHeight="1" x14ac:dyDescent="0.15">
      <c r="A62" s="24">
        <v>110288</v>
      </c>
      <c r="B62" s="7" t="s">
        <v>17</v>
      </c>
      <c r="C62" s="8" t="s">
        <v>13</v>
      </c>
      <c r="D62" s="9" t="s">
        <v>64</v>
      </c>
      <c r="E62" s="14">
        <v>2600</v>
      </c>
      <c r="F62" s="49"/>
      <c r="G62" s="50"/>
      <c r="H62" s="50"/>
      <c r="I62" s="50"/>
      <c r="J62" s="50"/>
      <c r="K62" s="50"/>
      <c r="L62" s="50"/>
      <c r="M62" s="50"/>
      <c r="N62" s="50"/>
      <c r="O62" s="51"/>
      <c r="P62" s="25">
        <f t="shared" si="0"/>
        <v>0</v>
      </c>
    </row>
    <row r="63" spans="1:16" s="11" customFormat="1" ht="45" customHeight="1" x14ac:dyDescent="0.15">
      <c r="A63" s="24">
        <v>110197</v>
      </c>
      <c r="B63" s="7" t="s">
        <v>18</v>
      </c>
      <c r="C63" s="8" t="s">
        <v>12</v>
      </c>
      <c r="D63" s="9" t="s">
        <v>64</v>
      </c>
      <c r="E63" s="14">
        <v>4760</v>
      </c>
      <c r="F63" s="49"/>
      <c r="G63" s="50"/>
      <c r="H63" s="50"/>
      <c r="I63" s="50"/>
      <c r="J63" s="50"/>
      <c r="K63" s="50"/>
      <c r="L63" s="50"/>
      <c r="M63" s="50"/>
      <c r="N63" s="50"/>
      <c r="O63" s="51"/>
      <c r="P63" s="25">
        <f t="shared" si="0"/>
        <v>0</v>
      </c>
    </row>
    <row r="64" spans="1:16" s="11" customFormat="1" ht="45" customHeight="1" x14ac:dyDescent="0.15">
      <c r="A64" s="24">
        <v>110289</v>
      </c>
      <c r="B64" s="7" t="s">
        <v>18</v>
      </c>
      <c r="C64" s="8" t="s">
        <v>13</v>
      </c>
      <c r="D64" s="9" t="s">
        <v>64</v>
      </c>
      <c r="E64" s="14">
        <v>2600</v>
      </c>
      <c r="F64" s="49"/>
      <c r="G64" s="50"/>
      <c r="H64" s="50"/>
      <c r="I64" s="50"/>
      <c r="J64" s="50"/>
      <c r="K64" s="50"/>
      <c r="L64" s="50"/>
      <c r="M64" s="50"/>
      <c r="N64" s="50"/>
      <c r="O64" s="51"/>
      <c r="P64" s="25">
        <f t="shared" si="0"/>
        <v>0</v>
      </c>
    </row>
    <row r="65" spans="1:16" s="11" customFormat="1" ht="45" customHeight="1" x14ac:dyDescent="0.15">
      <c r="A65" s="24">
        <v>116025</v>
      </c>
      <c r="B65" s="7" t="s">
        <v>34</v>
      </c>
      <c r="C65" s="8" t="s">
        <v>28</v>
      </c>
      <c r="D65" s="9" t="s">
        <v>67</v>
      </c>
      <c r="E65" s="14">
        <v>52</v>
      </c>
      <c r="F65" s="49"/>
      <c r="G65" s="50"/>
      <c r="H65" s="50"/>
      <c r="I65" s="50"/>
      <c r="J65" s="50"/>
      <c r="K65" s="50"/>
      <c r="L65" s="50"/>
      <c r="M65" s="50"/>
      <c r="N65" s="50"/>
      <c r="O65" s="51"/>
      <c r="P65" s="25">
        <f t="shared" si="0"/>
        <v>0</v>
      </c>
    </row>
    <row r="66" spans="1:16" s="11" customFormat="1" ht="45" customHeight="1" x14ac:dyDescent="0.15">
      <c r="A66" s="24">
        <v>116026</v>
      </c>
      <c r="B66" s="7" t="s">
        <v>34</v>
      </c>
      <c r="C66" s="8" t="s">
        <v>33</v>
      </c>
      <c r="D66" s="9" t="s">
        <v>67</v>
      </c>
      <c r="E66" s="14">
        <v>73</v>
      </c>
      <c r="F66" s="49"/>
      <c r="G66" s="50"/>
      <c r="H66" s="50"/>
      <c r="I66" s="50"/>
      <c r="J66" s="50"/>
      <c r="K66" s="50"/>
      <c r="L66" s="50"/>
      <c r="M66" s="50"/>
      <c r="N66" s="50"/>
      <c r="O66" s="51"/>
      <c r="P66" s="25">
        <f t="shared" si="0"/>
        <v>0</v>
      </c>
    </row>
    <row r="67" spans="1:16" s="11" customFormat="1" ht="45" customHeight="1" x14ac:dyDescent="0.15">
      <c r="A67" s="24">
        <v>116074</v>
      </c>
      <c r="B67" s="7" t="s">
        <v>1</v>
      </c>
      <c r="C67" s="8" t="s">
        <v>23</v>
      </c>
      <c r="D67" s="9" t="s">
        <v>67</v>
      </c>
      <c r="E67" s="14">
        <v>53</v>
      </c>
      <c r="F67" s="49"/>
      <c r="G67" s="50"/>
      <c r="H67" s="50"/>
      <c r="I67" s="50"/>
      <c r="J67" s="50"/>
      <c r="K67" s="50"/>
      <c r="L67" s="50"/>
      <c r="M67" s="50"/>
      <c r="N67" s="50"/>
      <c r="O67" s="51"/>
      <c r="P67" s="25">
        <f t="shared" si="0"/>
        <v>0</v>
      </c>
    </row>
    <row r="68" spans="1:16" s="11" customFormat="1" ht="45" customHeight="1" x14ac:dyDescent="0.15">
      <c r="A68" s="24">
        <v>117195</v>
      </c>
      <c r="B68" s="7" t="s">
        <v>1</v>
      </c>
      <c r="C68" s="8" t="s">
        <v>16</v>
      </c>
      <c r="D68" s="9" t="s">
        <v>67</v>
      </c>
      <c r="E68" s="14">
        <v>60</v>
      </c>
      <c r="F68" s="49"/>
      <c r="G68" s="50"/>
      <c r="H68" s="50"/>
      <c r="I68" s="50"/>
      <c r="J68" s="50"/>
      <c r="K68" s="50"/>
      <c r="L68" s="50"/>
      <c r="M68" s="50"/>
      <c r="N68" s="50"/>
      <c r="O68" s="51"/>
      <c r="P68" s="25">
        <f t="shared" si="0"/>
        <v>0</v>
      </c>
    </row>
    <row r="69" spans="1:16" s="11" customFormat="1" ht="45" customHeight="1" x14ac:dyDescent="0.15">
      <c r="A69" s="24">
        <v>116485</v>
      </c>
      <c r="B69" s="7" t="s">
        <v>3</v>
      </c>
      <c r="C69" s="8" t="s">
        <v>16</v>
      </c>
      <c r="D69" s="9" t="s">
        <v>67</v>
      </c>
      <c r="E69" s="14">
        <v>68</v>
      </c>
      <c r="F69" s="49"/>
      <c r="G69" s="50"/>
      <c r="H69" s="50"/>
      <c r="I69" s="50"/>
      <c r="J69" s="50"/>
      <c r="K69" s="50"/>
      <c r="L69" s="50"/>
      <c r="M69" s="50"/>
      <c r="N69" s="50"/>
      <c r="O69" s="51"/>
      <c r="P69" s="25">
        <f t="shared" si="0"/>
        <v>0</v>
      </c>
    </row>
    <row r="70" spans="1:16" s="11" customFormat="1" ht="45" customHeight="1" x14ac:dyDescent="0.15">
      <c r="A70" s="24">
        <v>116484</v>
      </c>
      <c r="B70" s="7" t="s">
        <v>3</v>
      </c>
      <c r="C70" s="8" t="s">
        <v>24</v>
      </c>
      <c r="D70" s="9" t="s">
        <v>67</v>
      </c>
      <c r="E70" s="14">
        <v>73</v>
      </c>
      <c r="F70" s="49"/>
      <c r="G70" s="50"/>
      <c r="H70" s="50"/>
      <c r="I70" s="50"/>
      <c r="J70" s="50"/>
      <c r="K70" s="50"/>
      <c r="L70" s="50"/>
      <c r="M70" s="50"/>
      <c r="N70" s="50"/>
      <c r="O70" s="51"/>
      <c r="P70" s="25">
        <f t="shared" si="0"/>
        <v>0</v>
      </c>
    </row>
    <row r="71" spans="1:16" s="11" customFormat="1" ht="45" customHeight="1" x14ac:dyDescent="0.15">
      <c r="A71" s="24">
        <v>117292</v>
      </c>
      <c r="B71" s="7" t="s">
        <v>50</v>
      </c>
      <c r="C71" s="8" t="s">
        <v>16</v>
      </c>
      <c r="D71" s="9" t="s">
        <v>67</v>
      </c>
      <c r="E71" s="14">
        <v>54</v>
      </c>
      <c r="F71" s="49"/>
      <c r="G71" s="50"/>
      <c r="H71" s="50"/>
      <c r="I71" s="50"/>
      <c r="J71" s="50"/>
      <c r="K71" s="50"/>
      <c r="L71" s="50"/>
      <c r="M71" s="50"/>
      <c r="N71" s="50"/>
      <c r="O71" s="51"/>
      <c r="P71" s="25">
        <f t="shared" si="0"/>
        <v>0</v>
      </c>
    </row>
    <row r="72" spans="1:16" s="11" customFormat="1" ht="45" customHeight="1" thickBot="1" x14ac:dyDescent="0.2">
      <c r="A72" s="26">
        <v>117476</v>
      </c>
      <c r="B72" s="27" t="s">
        <v>51</v>
      </c>
      <c r="C72" s="28" t="s">
        <v>28</v>
      </c>
      <c r="D72" s="29" t="s">
        <v>67</v>
      </c>
      <c r="E72" s="30">
        <v>56</v>
      </c>
      <c r="F72" s="52"/>
      <c r="G72" s="53"/>
      <c r="H72" s="53"/>
      <c r="I72" s="53"/>
      <c r="J72" s="53"/>
      <c r="K72" s="53"/>
      <c r="L72" s="53"/>
      <c r="M72" s="53"/>
      <c r="N72" s="53"/>
      <c r="O72" s="54"/>
      <c r="P72" s="31">
        <f t="shared" si="0"/>
        <v>0</v>
      </c>
    </row>
    <row r="73" spans="1:16" s="2" customFormat="1" ht="15" customHeight="1" x14ac:dyDescent="0.15">
      <c r="A73" s="61" t="s">
        <v>91</v>
      </c>
      <c r="B73" s="61"/>
      <c r="I73" s="58" t="s">
        <v>73</v>
      </c>
      <c r="J73" s="58"/>
      <c r="K73" s="58"/>
      <c r="L73" s="58" t="str">
        <f>L49</f>
        <v>令和４年〇月○○日</v>
      </c>
      <c r="M73" s="58"/>
      <c r="N73" s="58"/>
      <c r="O73" s="58"/>
      <c r="P73" s="58"/>
    </row>
    <row r="74" spans="1:16" s="2" customFormat="1" ht="15" customHeight="1" x14ac:dyDescent="0.15">
      <c r="A74" s="61"/>
      <c r="B74" s="61"/>
      <c r="I74" s="58"/>
      <c r="J74" s="58"/>
      <c r="K74" s="58"/>
      <c r="L74" s="58"/>
      <c r="M74" s="58"/>
      <c r="N74" s="58"/>
      <c r="O74" s="58"/>
      <c r="P74" s="58"/>
    </row>
    <row r="75" spans="1:16" s="2" customFormat="1" ht="15" customHeight="1" x14ac:dyDescent="0.15">
      <c r="A75" s="61" t="s">
        <v>92</v>
      </c>
      <c r="B75" s="61"/>
      <c r="I75" s="58" t="s">
        <v>72</v>
      </c>
      <c r="J75" s="58"/>
      <c r="K75" s="58"/>
      <c r="L75" s="58" t="str">
        <f>L51</f>
        <v>〇○○市○○学校給食センター</v>
      </c>
      <c r="M75" s="58"/>
      <c r="N75" s="58"/>
      <c r="O75" s="58"/>
      <c r="P75" s="58"/>
    </row>
    <row r="76" spans="1:16" s="2" customFormat="1" ht="15" customHeight="1" x14ac:dyDescent="0.15">
      <c r="A76" s="61"/>
      <c r="B76" s="61"/>
      <c r="C76" s="3"/>
      <c r="D76" s="3"/>
      <c r="E76" s="3"/>
      <c r="F76" s="3"/>
      <c r="G76" s="3"/>
      <c r="I76" s="58"/>
      <c r="J76" s="58"/>
      <c r="K76" s="58"/>
      <c r="L76" s="58"/>
      <c r="M76" s="58"/>
      <c r="N76" s="58"/>
      <c r="O76" s="58"/>
      <c r="P76" s="58"/>
    </row>
    <row r="77" spans="1:16" s="2" customFormat="1" ht="15" customHeight="1" x14ac:dyDescent="0.15">
      <c r="A77" s="61" t="s">
        <v>93</v>
      </c>
      <c r="B77" s="61"/>
      <c r="C77" s="3"/>
      <c r="D77" s="3"/>
      <c r="E77" s="3"/>
      <c r="F77" s="3"/>
      <c r="G77" s="3"/>
      <c r="I77" s="58" t="s">
        <v>74</v>
      </c>
      <c r="J77" s="58"/>
      <c r="K77" s="58"/>
      <c r="L77" s="58" t="str">
        <f>L53</f>
        <v>○○　○○〇</v>
      </c>
      <c r="M77" s="58"/>
      <c r="N77" s="58"/>
      <c r="O77" s="58"/>
      <c r="P77" s="58"/>
    </row>
    <row r="78" spans="1:16" s="2" customFormat="1" ht="15" customHeight="1" x14ac:dyDescent="0.15">
      <c r="A78" s="61"/>
      <c r="B78" s="61"/>
      <c r="C78" s="3"/>
      <c r="D78" s="3"/>
      <c r="E78" s="3"/>
      <c r="F78" s="3"/>
      <c r="G78" s="3"/>
      <c r="I78" s="58"/>
      <c r="J78" s="58"/>
      <c r="K78" s="58"/>
      <c r="L78" s="58"/>
      <c r="M78" s="58"/>
      <c r="N78" s="58"/>
      <c r="O78" s="58"/>
      <c r="P78" s="58"/>
    </row>
    <row r="79" spans="1:16" s="2" customFormat="1" ht="30" customHeight="1" x14ac:dyDescent="0.15">
      <c r="A79" s="60" t="s">
        <v>94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s="2" customFormat="1" ht="30" customHeight="1" x14ac:dyDescent="0.15">
      <c r="A80" s="55" t="s">
        <v>84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</row>
    <row r="81" spans="1:16" s="2" customFormat="1" ht="15" customHeight="1" thickBo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1:16" s="6" customFormat="1" ht="30" customHeight="1" x14ac:dyDescent="0.15">
      <c r="A82" s="15" t="s">
        <v>5</v>
      </c>
      <c r="B82" s="16" t="s">
        <v>6</v>
      </c>
      <c r="C82" s="17" t="s">
        <v>7</v>
      </c>
      <c r="D82" s="18" t="s">
        <v>62</v>
      </c>
      <c r="E82" s="19" t="s">
        <v>69</v>
      </c>
      <c r="F82" s="20" t="s">
        <v>75</v>
      </c>
      <c r="G82" s="21" t="s">
        <v>76</v>
      </c>
      <c r="H82" s="21" t="s">
        <v>77</v>
      </c>
      <c r="I82" s="21" t="s">
        <v>78</v>
      </c>
      <c r="J82" s="21" t="s">
        <v>88</v>
      </c>
      <c r="K82" s="21" t="s">
        <v>89</v>
      </c>
      <c r="L82" s="21" t="s">
        <v>90</v>
      </c>
      <c r="M82" s="21" t="s">
        <v>79</v>
      </c>
      <c r="N82" s="21" t="s">
        <v>80</v>
      </c>
      <c r="O82" s="22" t="s">
        <v>81</v>
      </c>
      <c r="P82" s="23" t="s">
        <v>71</v>
      </c>
    </row>
    <row r="83" spans="1:16" s="11" customFormat="1" ht="45" customHeight="1" x14ac:dyDescent="0.15">
      <c r="A83" s="24">
        <v>117380</v>
      </c>
      <c r="B83" s="7" t="s">
        <v>51</v>
      </c>
      <c r="C83" s="8" t="s">
        <v>29</v>
      </c>
      <c r="D83" s="9" t="s">
        <v>67</v>
      </c>
      <c r="E83" s="14">
        <v>65</v>
      </c>
      <c r="F83" s="49"/>
      <c r="G83" s="50"/>
      <c r="H83" s="50"/>
      <c r="I83" s="50"/>
      <c r="J83" s="50"/>
      <c r="K83" s="50"/>
      <c r="L83" s="50"/>
      <c r="M83" s="50"/>
      <c r="N83" s="50"/>
      <c r="O83" s="51"/>
      <c r="P83" s="25">
        <f t="shared" si="0"/>
        <v>0</v>
      </c>
    </row>
    <row r="84" spans="1:16" s="11" customFormat="1" ht="45" customHeight="1" x14ac:dyDescent="0.15">
      <c r="A84" s="24">
        <v>117381</v>
      </c>
      <c r="B84" s="7" t="s">
        <v>51</v>
      </c>
      <c r="C84" s="8" t="s">
        <v>33</v>
      </c>
      <c r="D84" s="9" t="s">
        <v>67</v>
      </c>
      <c r="E84" s="14">
        <v>69</v>
      </c>
      <c r="F84" s="49"/>
      <c r="G84" s="50"/>
      <c r="H84" s="50"/>
      <c r="I84" s="50"/>
      <c r="J84" s="50"/>
      <c r="K84" s="50"/>
      <c r="L84" s="50"/>
      <c r="M84" s="50"/>
      <c r="N84" s="50"/>
      <c r="O84" s="51"/>
      <c r="P84" s="25">
        <f t="shared" si="0"/>
        <v>0</v>
      </c>
    </row>
    <row r="85" spans="1:16" s="11" customFormat="1" ht="45" customHeight="1" x14ac:dyDescent="0.15">
      <c r="A85" s="24">
        <v>117503</v>
      </c>
      <c r="B85" s="7" t="s">
        <v>55</v>
      </c>
      <c r="C85" s="8" t="s">
        <v>20</v>
      </c>
      <c r="D85" s="9" t="s">
        <v>67</v>
      </c>
      <c r="E85" s="14">
        <v>34</v>
      </c>
      <c r="F85" s="49"/>
      <c r="G85" s="50"/>
      <c r="H85" s="50"/>
      <c r="I85" s="50"/>
      <c r="J85" s="50"/>
      <c r="K85" s="50"/>
      <c r="L85" s="50"/>
      <c r="M85" s="50"/>
      <c r="N85" s="50"/>
      <c r="O85" s="51"/>
      <c r="P85" s="25">
        <f t="shared" si="0"/>
        <v>0</v>
      </c>
    </row>
    <row r="86" spans="1:16" s="11" customFormat="1" ht="45" customHeight="1" x14ac:dyDescent="0.15">
      <c r="A86" s="24">
        <v>117504</v>
      </c>
      <c r="B86" s="7" t="s">
        <v>56</v>
      </c>
      <c r="C86" s="8" t="s">
        <v>43</v>
      </c>
      <c r="D86" s="9" t="s">
        <v>67</v>
      </c>
      <c r="E86" s="14">
        <v>34</v>
      </c>
      <c r="F86" s="49"/>
      <c r="G86" s="50"/>
      <c r="H86" s="50"/>
      <c r="I86" s="50"/>
      <c r="J86" s="50"/>
      <c r="K86" s="50"/>
      <c r="L86" s="50"/>
      <c r="M86" s="50"/>
      <c r="N86" s="50"/>
      <c r="O86" s="51"/>
      <c r="P86" s="25">
        <f t="shared" si="0"/>
        <v>0</v>
      </c>
    </row>
    <row r="87" spans="1:16" s="11" customFormat="1" ht="45" customHeight="1" x14ac:dyDescent="0.15">
      <c r="A87" s="24">
        <v>117648</v>
      </c>
      <c r="B87" s="7" t="s">
        <v>58</v>
      </c>
      <c r="C87" s="8" t="s">
        <v>11</v>
      </c>
      <c r="D87" s="9" t="s">
        <v>66</v>
      </c>
      <c r="E87" s="14">
        <v>900</v>
      </c>
      <c r="F87" s="49"/>
      <c r="G87" s="50"/>
      <c r="H87" s="50"/>
      <c r="I87" s="50"/>
      <c r="J87" s="50"/>
      <c r="K87" s="50"/>
      <c r="L87" s="50"/>
      <c r="M87" s="50"/>
      <c r="N87" s="50"/>
      <c r="O87" s="51"/>
      <c r="P87" s="25">
        <f t="shared" si="0"/>
        <v>0</v>
      </c>
    </row>
    <row r="88" spans="1:16" s="11" customFormat="1" ht="45" customHeight="1" x14ac:dyDescent="0.15">
      <c r="A88" s="24">
        <v>117649</v>
      </c>
      <c r="B88" s="7" t="s">
        <v>59</v>
      </c>
      <c r="C88" s="8" t="s">
        <v>40</v>
      </c>
      <c r="D88" s="9" t="s">
        <v>65</v>
      </c>
      <c r="E88" s="14">
        <v>520</v>
      </c>
      <c r="F88" s="49"/>
      <c r="G88" s="50"/>
      <c r="H88" s="50"/>
      <c r="I88" s="50"/>
      <c r="J88" s="50"/>
      <c r="K88" s="50"/>
      <c r="L88" s="50"/>
      <c r="M88" s="50"/>
      <c r="N88" s="50"/>
      <c r="O88" s="51"/>
      <c r="P88" s="25">
        <f t="shared" si="0"/>
        <v>0</v>
      </c>
    </row>
    <row r="89" spans="1:16" s="11" customFormat="1" ht="45" customHeight="1" x14ac:dyDescent="0.15">
      <c r="A89" s="24">
        <v>117650</v>
      </c>
      <c r="B89" s="7" t="s">
        <v>60</v>
      </c>
      <c r="C89" s="8" t="s">
        <v>38</v>
      </c>
      <c r="D89" s="9" t="s">
        <v>67</v>
      </c>
      <c r="E89" s="14">
        <v>19</v>
      </c>
      <c r="F89" s="49"/>
      <c r="G89" s="50"/>
      <c r="H89" s="50"/>
      <c r="I89" s="50"/>
      <c r="J89" s="50"/>
      <c r="K89" s="50"/>
      <c r="L89" s="50"/>
      <c r="M89" s="50"/>
      <c r="N89" s="50"/>
      <c r="O89" s="51"/>
      <c r="P89" s="25">
        <f t="shared" si="0"/>
        <v>0</v>
      </c>
    </row>
    <row r="90" spans="1:16" s="11" customFormat="1" ht="45" customHeight="1" x14ac:dyDescent="0.15">
      <c r="A90" s="24">
        <v>117659</v>
      </c>
      <c r="B90" s="7" t="s">
        <v>68</v>
      </c>
      <c r="C90" s="8" t="s">
        <v>38</v>
      </c>
      <c r="D90" s="9" t="s">
        <v>67</v>
      </c>
      <c r="E90" s="14">
        <v>28</v>
      </c>
      <c r="F90" s="49"/>
      <c r="G90" s="50"/>
      <c r="H90" s="50"/>
      <c r="I90" s="50"/>
      <c r="J90" s="50"/>
      <c r="K90" s="50"/>
      <c r="L90" s="50"/>
      <c r="M90" s="50"/>
      <c r="N90" s="50"/>
      <c r="O90" s="51"/>
      <c r="P90" s="25">
        <f t="shared" si="0"/>
        <v>0</v>
      </c>
    </row>
    <row r="91" spans="1:16" s="11" customFormat="1" ht="45" customHeight="1" x14ac:dyDescent="0.15">
      <c r="A91" s="24">
        <v>117682</v>
      </c>
      <c r="B91" s="7" t="s">
        <v>60</v>
      </c>
      <c r="C91" s="8" t="s">
        <v>39</v>
      </c>
      <c r="D91" s="9" t="s">
        <v>67</v>
      </c>
      <c r="E91" s="14">
        <v>28</v>
      </c>
      <c r="F91" s="49"/>
      <c r="G91" s="50"/>
      <c r="H91" s="50"/>
      <c r="I91" s="50"/>
      <c r="J91" s="50"/>
      <c r="K91" s="50"/>
      <c r="L91" s="50"/>
      <c r="M91" s="50"/>
      <c r="N91" s="50"/>
      <c r="O91" s="51"/>
      <c r="P91" s="25">
        <f t="shared" si="0"/>
        <v>0</v>
      </c>
    </row>
    <row r="92" spans="1:16" s="11" customFormat="1" ht="45" customHeight="1" thickBot="1" x14ac:dyDescent="0.2">
      <c r="A92" s="26">
        <v>117661</v>
      </c>
      <c r="B92" s="27" t="s">
        <v>68</v>
      </c>
      <c r="C92" s="28" t="s">
        <v>39</v>
      </c>
      <c r="D92" s="29" t="s">
        <v>67</v>
      </c>
      <c r="E92" s="30">
        <v>36</v>
      </c>
      <c r="F92" s="52"/>
      <c r="G92" s="53"/>
      <c r="H92" s="53"/>
      <c r="I92" s="53"/>
      <c r="J92" s="53"/>
      <c r="K92" s="53"/>
      <c r="L92" s="53"/>
      <c r="M92" s="53"/>
      <c r="N92" s="53"/>
      <c r="O92" s="54"/>
      <c r="P92" s="31">
        <f t="shared" si="0"/>
        <v>0</v>
      </c>
    </row>
  </sheetData>
  <mergeCells count="44">
    <mergeCell ref="A1:B2"/>
    <mergeCell ref="I1:K2"/>
    <mergeCell ref="L1:P2"/>
    <mergeCell ref="A3:B4"/>
    <mergeCell ref="I3:K4"/>
    <mergeCell ref="L3:P4"/>
    <mergeCell ref="A5:B6"/>
    <mergeCell ref="I5:K6"/>
    <mergeCell ref="L5:P6"/>
    <mergeCell ref="A8:P8"/>
    <mergeCell ref="A25:B26"/>
    <mergeCell ref="I25:K26"/>
    <mergeCell ref="L25:P26"/>
    <mergeCell ref="A27:B28"/>
    <mergeCell ref="I27:K28"/>
    <mergeCell ref="L27:P28"/>
    <mergeCell ref="A29:B30"/>
    <mergeCell ref="I29:K30"/>
    <mergeCell ref="L29:P30"/>
    <mergeCell ref="I73:K74"/>
    <mergeCell ref="L73:P74"/>
    <mergeCell ref="A32:P32"/>
    <mergeCell ref="A49:B50"/>
    <mergeCell ref="I49:K50"/>
    <mergeCell ref="L49:P50"/>
    <mergeCell ref="A51:B52"/>
    <mergeCell ref="I51:K52"/>
    <mergeCell ref="L51:P52"/>
    <mergeCell ref="A80:P80"/>
    <mergeCell ref="A7:P7"/>
    <mergeCell ref="A31:P31"/>
    <mergeCell ref="A55:P55"/>
    <mergeCell ref="A79:P79"/>
    <mergeCell ref="A75:B76"/>
    <mergeCell ref="I75:K76"/>
    <mergeCell ref="L75:P76"/>
    <mergeCell ref="A77:B78"/>
    <mergeCell ref="I77:K78"/>
    <mergeCell ref="L77:P78"/>
    <mergeCell ref="A53:B54"/>
    <mergeCell ref="I53:K54"/>
    <mergeCell ref="L53:P54"/>
    <mergeCell ref="A56:P56"/>
    <mergeCell ref="A73:B74"/>
  </mergeCells>
  <phoneticPr fontId="1"/>
  <pageMargins left="0.70866141732283472" right="0.70866141732283472" top="0.55118110236220474" bottom="0.55118110236220474" header="0.31496062992125984" footer="0.31496062992125984"/>
  <pageSetup paperSize="9" scale="68" orientation="landscape" r:id="rId1"/>
  <headerFooter>
    <oddHeader>&amp;L&amp;"游ゴシック,標準"&amp;22別紙２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県産物資値引販売申込書（様式）</vt:lpstr>
      <vt:lpstr>県産物資値引販売申込書（記入例）</vt:lpstr>
      <vt:lpstr>'県産物資値引販売申込書（記入例）'!Print_Area</vt:lpstr>
      <vt:lpstr>'県産物資値引販売申込書（様式）'!Print_Area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CL21 煤田</cp:lastModifiedBy>
  <cp:lastPrinted>2022-04-12T10:24:11Z</cp:lastPrinted>
  <dcterms:created xsi:type="dcterms:W3CDTF">2016-03-31T07:33:26Z</dcterms:created>
  <dcterms:modified xsi:type="dcterms:W3CDTF">2022-04-22T06:58:30Z</dcterms:modified>
</cp:coreProperties>
</file>