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ww\update\"/>
    </mc:Choice>
  </mc:AlternateContent>
  <xr:revisionPtr revIDLastSave="0" documentId="8_{1D4DB279-B954-40FB-BDF5-ECCD3397A9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小麦粉" sheetId="1" r:id="rId1"/>
    <sheet name="米粉パン" sheetId="2" r:id="rId2"/>
    <sheet name="雪にんじんパン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I21" i="1"/>
  <c r="I20" i="1"/>
  <c r="K17" i="1"/>
  <c r="K16" i="1"/>
  <c r="I20" i="3"/>
  <c r="U16" i="3"/>
  <c r="K16" i="3"/>
  <c r="K20" i="3" s="1"/>
  <c r="S13" i="3"/>
  <c r="Q13" i="3"/>
  <c r="O13" i="3"/>
  <c r="M13" i="3"/>
  <c r="K13" i="3"/>
  <c r="I13" i="3"/>
  <c r="G13" i="3"/>
  <c r="U13" i="3" s="1"/>
  <c r="E13" i="3"/>
  <c r="C13" i="3"/>
  <c r="U12" i="3"/>
  <c r="I20" i="2"/>
  <c r="U16" i="2"/>
  <c r="K16" i="2"/>
  <c r="K20" i="2" s="1"/>
  <c r="S13" i="2"/>
  <c r="Q13" i="2"/>
  <c r="O13" i="2"/>
  <c r="M13" i="2"/>
  <c r="K13" i="2"/>
  <c r="I13" i="2"/>
  <c r="G13" i="2"/>
  <c r="E13" i="2"/>
  <c r="C13" i="2"/>
  <c r="U13" i="2" s="1"/>
  <c r="U12" i="2"/>
  <c r="U16" i="1"/>
  <c r="S13" i="1"/>
  <c r="Q13" i="1"/>
  <c r="O13" i="1"/>
  <c r="M13" i="1"/>
  <c r="K13" i="1"/>
  <c r="I13" i="1"/>
  <c r="G13" i="1"/>
  <c r="E13" i="1"/>
  <c r="C13" i="1"/>
  <c r="U12" i="1"/>
  <c r="C21" i="3" l="1"/>
  <c r="E17" i="3"/>
  <c r="A21" i="3"/>
  <c r="I21" i="3" s="1"/>
  <c r="C17" i="3"/>
  <c r="S17" i="3"/>
  <c r="Q17" i="3"/>
  <c r="O17" i="3"/>
  <c r="M17" i="3"/>
  <c r="U17" i="3" s="1"/>
  <c r="K17" i="3"/>
  <c r="G21" i="3"/>
  <c r="I17" i="3"/>
  <c r="E21" i="3"/>
  <c r="G17" i="3"/>
  <c r="I17" i="2"/>
  <c r="E17" i="2"/>
  <c r="C17" i="2"/>
  <c r="G21" i="2"/>
  <c r="E21" i="2"/>
  <c r="G17" i="2"/>
  <c r="C21" i="2"/>
  <c r="A21" i="2"/>
  <c r="I21" i="2" s="1"/>
  <c r="S17" i="2"/>
  <c r="Q17" i="2"/>
  <c r="O17" i="2"/>
  <c r="M17" i="2"/>
  <c r="U17" i="2" s="1"/>
  <c r="K17" i="2"/>
  <c r="K21" i="2" s="1"/>
  <c r="U13" i="1"/>
  <c r="M17" i="1" s="1"/>
  <c r="C21" i="1"/>
  <c r="Q17" i="1"/>
  <c r="E17" i="1"/>
  <c r="E21" i="1"/>
  <c r="S17" i="1"/>
  <c r="O17" i="1"/>
  <c r="C17" i="1"/>
  <c r="K21" i="3" l="1"/>
  <c r="I17" i="1"/>
  <c r="G21" i="1"/>
  <c r="G17" i="1"/>
  <c r="A21" i="1"/>
  <c r="U17" i="1"/>
  <c r="K21" i="1" l="1"/>
</calcChain>
</file>

<file path=xl/sharedStrings.xml><?xml version="1.0" encoding="utf-8"?>
<sst xmlns="http://schemas.openxmlformats.org/spreadsheetml/2006/main" count="135" uniqueCount="40">
  <si>
    <t>(県学校給食会提出）</t>
    <rPh sb="1" eb="2">
      <t>ケン</t>
    </rPh>
    <rPh sb="2" eb="4">
      <t>ガッコウ</t>
    </rPh>
    <rPh sb="4" eb="6">
      <t>キュウショク</t>
    </rPh>
    <rPh sb="6" eb="7">
      <t>カイ</t>
    </rPh>
    <rPh sb="7" eb="9">
      <t>テイシュツ</t>
    </rPh>
    <phoneticPr fontId="3"/>
  </si>
  <si>
    <t>公益財団法人　青森県学校給食会理事長　殿</t>
    <rPh sb="0" eb="2">
      <t>コウエキ</t>
    </rPh>
    <phoneticPr fontId="3"/>
  </si>
  <si>
    <t xml:space="preserve"> 所　在　地　</t>
    <rPh sb="1" eb="2">
      <t>トコロ</t>
    </rPh>
    <rPh sb="3" eb="4">
      <t>ザイ</t>
    </rPh>
    <rPh sb="5" eb="6">
      <t>チ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</si>
  <si>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</si>
  <si>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センター名</t>
    <rPh sb="4" eb="5">
      <t>メイ</t>
    </rPh>
    <phoneticPr fontId="3"/>
  </si>
  <si>
    <t>　</t>
    <phoneticPr fontId="3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</si>
  <si>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3"/>
  </si>
  <si>
    <t>㊞</t>
    <phoneticPr fontId="3"/>
  </si>
  <si>
    <t>学校給食用小麦粉を下記のとおり配分されますよう申請します。</t>
    <rPh sb="0" eb="2">
      <t>ガッコウ</t>
    </rPh>
    <rPh sb="2" eb="5">
      <t>キュウショクヨウ</t>
    </rPh>
    <rPh sb="5" eb="8">
      <t>コムギコ</t>
    </rPh>
    <rPh sb="9" eb="11">
      <t>カキ</t>
    </rPh>
    <rPh sb="15" eb="17">
      <t>ハイブン</t>
    </rPh>
    <rPh sb="23" eb="25">
      <t>シンセイ</t>
    </rPh>
    <phoneticPr fontId="3"/>
  </si>
  <si>
    <t>給食センターの場合小学校・中学校別に作成</t>
    <rPh sb="0" eb="2">
      <t>キュウショク</t>
    </rPh>
    <rPh sb="7" eb="9">
      <t>バアイ</t>
    </rPh>
    <rPh sb="9" eb="12">
      <t>ショウガッコウ</t>
    </rPh>
    <rPh sb="13" eb="16">
      <t>チュウガッコウ</t>
    </rPh>
    <rPh sb="16" eb="17">
      <t>ベツ</t>
    </rPh>
    <rPh sb="18" eb="20">
      <t>サクセイ</t>
    </rPh>
    <phoneticPr fontId="3"/>
  </si>
  <si>
    <t>記</t>
    <rPh sb="0" eb="1">
      <t>キ</t>
    </rPh>
    <phoneticPr fontId="3"/>
  </si>
  <si>
    <t>1人1回当り
給食量ａ</t>
    <rPh sb="1" eb="2">
      <t>ヒト</t>
    </rPh>
    <rPh sb="3" eb="4">
      <t>カイ</t>
    </rPh>
    <rPh sb="4" eb="5">
      <t>アタ</t>
    </rPh>
    <rPh sb="7" eb="9">
      <t>キュウショク</t>
    </rPh>
    <rPh sb="9" eb="10">
      <t>リョウ</t>
    </rPh>
    <phoneticPr fontId="3"/>
  </si>
  <si>
    <t>ｇ</t>
    <phoneticPr fontId="3"/>
  </si>
  <si>
    <t>ｇ</t>
    <phoneticPr fontId="3"/>
  </si>
  <si>
    <t>合　計</t>
    <rPh sb="0" eb="1">
      <t>ゴウ</t>
    </rPh>
    <rPh sb="2" eb="3">
      <t>ケイ</t>
    </rPh>
    <phoneticPr fontId="3"/>
  </si>
  <si>
    <t>給食予定
人員ｂ</t>
    <rPh sb="0" eb="2">
      <t>キュウショク</t>
    </rPh>
    <rPh sb="2" eb="4">
      <t>ヨテイ</t>
    </rPh>
    <rPh sb="6" eb="7">
      <t>イン</t>
    </rPh>
    <phoneticPr fontId="3"/>
  </si>
  <si>
    <t>需 要 量(g)
c（ａ×ｂ）</t>
    <rPh sb="0" eb="1">
      <t>モトメ</t>
    </rPh>
    <rPh sb="2" eb="3">
      <t>ヨウ</t>
    </rPh>
    <rPh sb="4" eb="5">
      <t>リョウ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</si>
  <si>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</si>
  <si>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</si>
  <si>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</si>
  <si>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</si>
  <si>
    <t>第１・三半期
合    　　計</t>
    <rPh sb="0" eb="1">
      <t>ダイ</t>
    </rPh>
    <rPh sb="3" eb="4">
      <t>３</t>
    </rPh>
    <rPh sb="4" eb="6">
      <t>ハンキ</t>
    </rPh>
    <rPh sb="7" eb="8">
      <t>ゴウ</t>
    </rPh>
    <rPh sb="14" eb="15">
      <t>ケイ</t>
    </rPh>
    <phoneticPr fontId="3"/>
  </si>
  <si>
    <t>８月</t>
    <phoneticPr fontId="3"/>
  </si>
  <si>
    <t>９月</t>
    <phoneticPr fontId="3"/>
  </si>
  <si>
    <t>１０月</t>
    <phoneticPr fontId="3"/>
  </si>
  <si>
    <t>１１月</t>
    <rPh sb="2" eb="3">
      <t>ガツ</t>
    </rPh>
    <phoneticPr fontId="3"/>
  </si>
  <si>
    <t>第２・三半期
合　  　　計</t>
    <rPh sb="0" eb="1">
      <t>ダイ</t>
    </rPh>
    <rPh sb="3" eb="4">
      <t>３</t>
    </rPh>
    <rPh sb="4" eb="6">
      <t>ハンキ</t>
    </rPh>
    <rPh sb="7" eb="8">
      <t>ゴウ</t>
    </rPh>
    <rPh sb="13" eb="14">
      <t>ケイ</t>
    </rPh>
    <phoneticPr fontId="3"/>
  </si>
  <si>
    <t>パン給食
回 数ｄ</t>
    <rPh sb="2" eb="4">
      <t>キュウショク</t>
    </rPh>
    <rPh sb="5" eb="6">
      <t>カイ</t>
    </rPh>
    <rPh sb="7" eb="8">
      <t>カズ</t>
    </rPh>
    <phoneticPr fontId="3"/>
  </si>
  <si>
    <t>各月需要量
(ｃ計×ｄ)</t>
    <rPh sb="0" eb="1">
      <t>カク</t>
    </rPh>
    <rPh sb="1" eb="2">
      <t>ツキ</t>
    </rPh>
    <rPh sb="2" eb="3">
      <t>モトメ</t>
    </rPh>
    <rPh sb="3" eb="4">
      <t>ヨウ</t>
    </rPh>
    <rPh sb="4" eb="5">
      <t>リョウ</t>
    </rPh>
    <rPh sb="8" eb="9">
      <t>ケイ</t>
    </rPh>
    <phoneticPr fontId="3"/>
  </si>
  <si>
    <t>1２月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</si>
  <si>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</si>
  <si>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</si>
  <si>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</si>
  <si>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第３・三半期
合　  　　計</t>
    <rPh sb="0" eb="1">
      <t>ダイ</t>
    </rPh>
    <rPh sb="3" eb="4">
      <t>３</t>
    </rPh>
    <rPh sb="4" eb="6">
      <t>ハンキ</t>
    </rPh>
    <rPh sb="7" eb="8">
      <t>ゴウ</t>
    </rPh>
    <rPh sb="13" eb="14">
      <t>ケイ</t>
    </rPh>
    <phoneticPr fontId="3"/>
  </si>
  <si>
    <t>　総　　合　　計</t>
    <rPh sb="1" eb="2">
      <t>ソウ</t>
    </rPh>
    <rPh sb="4" eb="5">
      <t>ゴウ</t>
    </rPh>
    <rPh sb="7" eb="8">
      <t>ケイ</t>
    </rPh>
    <phoneticPr fontId="3"/>
  </si>
  <si>
    <t>　備　考</t>
    <rPh sb="1" eb="2">
      <t>ソナエ</t>
    </rPh>
    <rPh sb="3" eb="4">
      <t>コウ</t>
    </rPh>
    <phoneticPr fontId="3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</si>
  <si>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</si>
  <si>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令和　　年度　学校給食用小麦粉需要量申請書（米粉パン）</t>
    <rPh sb="0" eb="2">
      <t>レイワ</t>
    </rPh>
    <rPh sb="4" eb="6">
      <t>ネンド</t>
    </rPh>
    <rPh sb="7" eb="9">
      <t>ガッコウ</t>
    </rPh>
    <rPh sb="9" eb="12">
      <t>キュウショクヨウ</t>
    </rPh>
    <rPh sb="12" eb="15">
      <t>コムギコ</t>
    </rPh>
    <rPh sb="15" eb="17">
      <t>ジュヨウ</t>
    </rPh>
    <rPh sb="17" eb="18">
      <t>リョウ</t>
    </rPh>
    <rPh sb="18" eb="20">
      <t>シンセイ</t>
    </rPh>
    <rPh sb="20" eb="21">
      <t>ショ</t>
    </rPh>
    <rPh sb="22" eb="24">
      <t>コメコ</t>
    </rPh>
    <phoneticPr fontId="3"/>
  </si>
  <si>
    <t>令和　　年度　学校給食用小麦粉需要量申請書（小麦粉パン）</t>
    <rPh sb="0" eb="2">
      <t>レイワ</t>
    </rPh>
    <rPh sb="4" eb="6">
      <t>ネンド</t>
    </rPh>
    <rPh sb="7" eb="9">
      <t>ガッコウ</t>
    </rPh>
    <rPh sb="9" eb="12">
      <t>キュウショクヨウ</t>
    </rPh>
    <rPh sb="12" eb="15">
      <t>コムギコ</t>
    </rPh>
    <rPh sb="15" eb="17">
      <t>ジュヨウ</t>
    </rPh>
    <rPh sb="17" eb="18">
      <t>リョウ</t>
    </rPh>
    <rPh sb="18" eb="20">
      <t>シンセイ</t>
    </rPh>
    <rPh sb="20" eb="21">
      <t>ショ</t>
    </rPh>
    <rPh sb="22" eb="25">
      <t>コムギコ</t>
    </rPh>
    <phoneticPr fontId="3"/>
  </si>
  <si>
    <t>令和　　年度　学校給食用小麦粉需要量申請書（雪にんじんパン）</t>
    <rPh sb="0" eb="2">
      <t>レイワ</t>
    </rPh>
    <rPh sb="4" eb="6">
      <t>ネンド</t>
    </rPh>
    <rPh sb="7" eb="9">
      <t>ガッコウ</t>
    </rPh>
    <rPh sb="9" eb="12">
      <t>キュウショクヨウ</t>
    </rPh>
    <rPh sb="12" eb="15">
      <t>コムギコ</t>
    </rPh>
    <rPh sb="15" eb="17">
      <t>ジュヨウ</t>
    </rPh>
    <rPh sb="17" eb="18">
      <t>リョウ</t>
    </rPh>
    <rPh sb="18" eb="20">
      <t>シンセイ</t>
    </rPh>
    <rPh sb="20" eb="21">
      <t>ショ</t>
    </rPh>
    <rPh sb="22" eb="23">
      <t>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</si>
</sst>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ゴシック"/>
      <family val="3"/>
      <charset val="128"/>
    </font>
    <font>
      <sz val="16"/>
      <color indexed="12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8" xfId="0" applyFont="1" applyBorder="1">
      <alignment vertical="center"/>
    </xf>
    <xf numFmtId="38" fontId="7" fillId="3" borderId="23" xfId="1" applyFont="1" applyFill="1" applyBorder="1" applyAlignment="1">
      <alignment horizontal="center" vertical="center"/>
    </xf>
    <xf numFmtId="38" fontId="7" fillId="3" borderId="22" xfId="1" applyFont="1" applyFill="1" applyBorder="1" applyAlignment="1">
      <alignment horizontal="center" vertical="center"/>
    </xf>
    <xf numFmtId="38" fontId="7" fillId="3" borderId="15" xfId="1" applyFont="1" applyFill="1" applyBorder="1" applyAlignment="1">
      <alignment horizontal="center" vertical="center"/>
    </xf>
    <xf numFmtId="38" fontId="10" fillId="2" borderId="9" xfId="1" applyFont="1" applyFill="1" applyBorder="1" applyAlignment="1" applyProtection="1">
      <alignment horizontal="center" vertical="center" wrapText="1"/>
      <protection locked="0"/>
    </xf>
    <xf numFmtId="38" fontId="10" fillId="2" borderId="10" xfId="1" applyFont="1" applyFill="1" applyBorder="1" applyAlignment="1" applyProtection="1">
      <alignment horizontal="center" vertical="center" wrapText="1"/>
      <protection locked="0"/>
    </xf>
    <xf numFmtId="38" fontId="10" fillId="2" borderId="11" xfId="1" applyFont="1" applyFill="1" applyBorder="1" applyAlignment="1" applyProtection="1">
      <alignment horizontal="center" vertical="center"/>
      <protection locked="0"/>
    </xf>
    <xf numFmtId="38" fontId="10" fillId="2" borderId="10" xfId="1" applyFont="1" applyFill="1" applyBorder="1" applyAlignment="1" applyProtection="1">
      <alignment horizontal="center" vertical="center"/>
      <protection locked="0"/>
    </xf>
    <xf numFmtId="38" fontId="10" fillId="2" borderId="21" xfId="1" applyFont="1" applyFill="1" applyBorder="1" applyAlignment="1" applyProtection="1">
      <alignment horizontal="center" vertical="center"/>
      <protection locked="0"/>
    </xf>
    <xf numFmtId="38" fontId="7" fillId="3" borderId="12" xfId="1" applyFont="1" applyFill="1" applyBorder="1" applyAlignment="1">
      <alignment horizontal="center" vertical="center"/>
    </xf>
    <xf numFmtId="38" fontId="7" fillId="3" borderId="21" xfId="1" applyFont="1" applyFill="1" applyBorder="1" applyAlignment="1">
      <alignment horizontal="center" vertical="center"/>
    </xf>
    <xf numFmtId="38" fontId="7" fillId="3" borderId="28" xfId="1" applyFont="1" applyFill="1" applyBorder="1" applyAlignment="1">
      <alignment horizontal="center" vertical="center"/>
    </xf>
    <xf numFmtId="38" fontId="7" fillId="3" borderId="10" xfId="1" applyFont="1" applyFill="1" applyBorder="1" applyAlignment="1">
      <alignment horizontal="center" vertical="center"/>
    </xf>
    <xf numFmtId="38" fontId="7" fillId="3" borderId="31" xfId="1" applyFont="1" applyFill="1" applyBorder="1" applyAlignment="1">
      <alignment horizontal="center" vertical="center"/>
    </xf>
    <xf numFmtId="38" fontId="7" fillId="3" borderId="32" xfId="1" applyFont="1" applyFill="1" applyBorder="1" applyAlignment="1">
      <alignment horizontal="center" vertical="center"/>
    </xf>
    <xf numFmtId="38" fontId="7" fillId="3" borderId="24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8" fontId="7" fillId="3" borderId="16" xfId="1" applyFont="1" applyFill="1" applyBorder="1" applyAlignment="1">
      <alignment horizontal="center" vertical="center"/>
    </xf>
    <xf numFmtId="38" fontId="7" fillId="3" borderId="25" xfId="1" applyFont="1" applyFill="1" applyBorder="1" applyAlignment="1">
      <alignment horizontal="center" vertical="center"/>
    </xf>
    <xf numFmtId="38" fontId="10" fillId="2" borderId="12" xfId="1" applyFont="1" applyFill="1" applyBorder="1" applyAlignment="1" applyProtection="1">
      <alignment horizontal="center" vertical="center"/>
      <protection locked="0"/>
    </xf>
    <xf numFmtId="38" fontId="7" fillId="3" borderId="13" xfId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6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38" fontId="7" fillId="3" borderId="17" xfId="1" applyFont="1" applyFill="1" applyBorder="1" applyAlignment="1">
      <alignment horizontal="center" vertical="center"/>
    </xf>
    <xf numFmtId="38" fontId="7" fillId="3" borderId="18" xfId="1" applyFont="1" applyFill="1" applyBorder="1" applyAlignment="1">
      <alignment horizontal="center" vertical="center"/>
    </xf>
    <xf numFmtId="38" fontId="7" fillId="2" borderId="12" xfId="1" applyFont="1" applyFill="1" applyBorder="1" applyAlignment="1">
      <alignment horizontal="center" vertical="center"/>
    </xf>
    <xf numFmtId="38" fontId="7" fillId="2" borderId="13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58" fontId="2" fillId="0" borderId="0" xfId="0" applyNumberFormat="1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4</xdr:row>
      <xdr:rowOff>57150</xdr:rowOff>
    </xdr:from>
    <xdr:to>
      <xdr:col>13</xdr:col>
      <xdr:colOff>114300</xdr:colOff>
      <xdr:row>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705600" y="1066800"/>
          <a:ext cx="28575" cy="304800"/>
        </a:xfrm>
        <a:prstGeom prst="leftBracket">
          <a:avLst>
            <a:gd name="adj" fmla="val 888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4</xdr:row>
      <xdr:rowOff>57150</xdr:rowOff>
    </xdr:from>
    <xdr:to>
      <xdr:col>15</xdr:col>
      <xdr:colOff>114300</xdr:colOff>
      <xdr:row>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 flipH="1">
          <a:off x="7658100" y="1066800"/>
          <a:ext cx="47625" cy="304800"/>
        </a:xfrm>
        <a:prstGeom prst="leftBracket">
          <a:avLst>
            <a:gd name="adj" fmla="val 116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4</xdr:row>
      <xdr:rowOff>57150</xdr:rowOff>
    </xdr:from>
    <xdr:to>
      <xdr:col>13</xdr:col>
      <xdr:colOff>114300</xdr:colOff>
      <xdr:row>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E2511CF-AF99-4A20-8653-F29B4E40CB68}"/>
            </a:ext>
          </a:extLst>
        </xdr:cNvPr>
        <xdr:cNvSpPr>
          <a:spLocks/>
        </xdr:cNvSpPr>
      </xdr:nvSpPr>
      <xdr:spPr bwMode="auto">
        <a:xfrm>
          <a:off x="6705600" y="1066800"/>
          <a:ext cx="28575" cy="304800"/>
        </a:xfrm>
        <a:prstGeom prst="leftBracket">
          <a:avLst>
            <a:gd name="adj" fmla="val 888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4</xdr:row>
      <xdr:rowOff>57150</xdr:rowOff>
    </xdr:from>
    <xdr:to>
      <xdr:col>15</xdr:col>
      <xdr:colOff>114300</xdr:colOff>
      <xdr:row>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B1412B1-0871-45CE-BAE6-35512BBF9027}"/>
            </a:ext>
          </a:extLst>
        </xdr:cNvPr>
        <xdr:cNvSpPr>
          <a:spLocks/>
        </xdr:cNvSpPr>
      </xdr:nvSpPr>
      <xdr:spPr bwMode="auto">
        <a:xfrm flipH="1">
          <a:off x="7658100" y="1066800"/>
          <a:ext cx="47625" cy="304800"/>
        </a:xfrm>
        <a:prstGeom prst="leftBracket">
          <a:avLst>
            <a:gd name="adj" fmla="val 116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4</xdr:row>
      <xdr:rowOff>57150</xdr:rowOff>
    </xdr:from>
    <xdr:to>
      <xdr:col>13</xdr:col>
      <xdr:colOff>114300</xdr:colOff>
      <xdr:row>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EB0FEE7-01CC-4F3C-99C4-18E9DDB869AA}"/>
            </a:ext>
          </a:extLst>
        </xdr:cNvPr>
        <xdr:cNvSpPr>
          <a:spLocks/>
        </xdr:cNvSpPr>
      </xdr:nvSpPr>
      <xdr:spPr bwMode="auto">
        <a:xfrm>
          <a:off x="6705600" y="1066800"/>
          <a:ext cx="28575" cy="304800"/>
        </a:xfrm>
        <a:prstGeom prst="leftBracket">
          <a:avLst>
            <a:gd name="adj" fmla="val 888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4</xdr:row>
      <xdr:rowOff>57150</xdr:rowOff>
    </xdr:from>
    <xdr:to>
      <xdr:col>15</xdr:col>
      <xdr:colOff>114300</xdr:colOff>
      <xdr:row>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4C49BA7-4AD2-48A4-904F-85CBDCFAD325}"/>
            </a:ext>
          </a:extLst>
        </xdr:cNvPr>
        <xdr:cNvSpPr>
          <a:spLocks/>
        </xdr:cNvSpPr>
      </xdr:nvSpPr>
      <xdr:spPr bwMode="auto">
        <a:xfrm flipH="1">
          <a:off x="7658100" y="1066800"/>
          <a:ext cx="47625" cy="304800"/>
        </a:xfrm>
        <a:prstGeom prst="leftBracket">
          <a:avLst>
            <a:gd name="adj" fmla="val 116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21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0.25" customWidth="1"/>
    <col min="2" max="2" width="2.5" customWidth="1"/>
    <col min="3" max="3" width="10.375" customWidth="1"/>
    <col min="4" max="4" width="2.5" customWidth="1"/>
    <col min="5" max="5" width="10.25" customWidth="1"/>
    <col min="6" max="6" width="2.5" customWidth="1"/>
    <col min="7" max="7" width="10.25" customWidth="1"/>
    <col min="8" max="8" width="2.5" customWidth="1"/>
    <col min="9" max="9" width="10.25" customWidth="1"/>
    <col min="10" max="10" width="2.5" customWidth="1"/>
    <col min="11" max="11" width="10.25" customWidth="1"/>
    <col min="12" max="12" width="2.5" customWidth="1"/>
    <col min="13" max="13" width="10.25" customWidth="1"/>
    <col min="14" max="14" width="2.5" customWidth="1"/>
    <col min="15" max="15" width="10.25" customWidth="1"/>
    <col min="16" max="16" width="2.5" customWidth="1"/>
    <col min="17" max="17" width="10.25" customWidth="1"/>
    <col min="18" max="18" width="2.5" customWidth="1"/>
    <col min="19" max="19" width="10.25" customWidth="1"/>
    <col min="20" max="20" width="2.5" customWidth="1"/>
    <col min="21" max="21" width="10.25" customWidth="1"/>
    <col min="22" max="22" width="2.5" customWidth="1"/>
  </cols>
  <sheetData>
    <row r="1" spans="1:22" s="1" customFormat="1" ht="19.5" customHeight="1" x14ac:dyDescent="0.15">
      <c r="S1" s="64" t="s">
        <v>0</v>
      </c>
      <c r="T1" s="64"/>
      <c r="U1" s="64"/>
    </row>
    <row r="2" spans="1:22" s="1" customFormat="1" ht="19.5" customHeight="1" x14ac:dyDescent="0.15">
      <c r="S2" s="65" t="s">
        <v>36</v>
      </c>
      <c r="T2" s="66"/>
      <c r="U2" s="66"/>
    </row>
    <row r="3" spans="1:22" ht="26.25" customHeight="1" x14ac:dyDescent="0.15">
      <c r="A3" s="67" t="s">
        <v>1</v>
      </c>
      <c r="B3" s="67"/>
      <c r="C3" s="67"/>
      <c r="D3" s="67"/>
      <c r="E3" s="67"/>
      <c r="F3" s="67"/>
      <c r="G3" s="67"/>
      <c r="H3" s="67"/>
      <c r="I3" s="67"/>
    </row>
    <row r="4" spans="1:22" s="1" customFormat="1" ht="14.25" customHeight="1" x14ac:dyDescent="0.15">
      <c r="N4" s="57" t="s">
        <v>2</v>
      </c>
      <c r="O4" s="57"/>
      <c r="P4" s="57"/>
      <c r="Q4" s="58"/>
      <c r="R4" s="58"/>
      <c r="S4" s="58"/>
      <c r="T4" s="58"/>
      <c r="U4" s="58"/>
    </row>
    <row r="5" spans="1:22" s="1" customFormat="1" ht="14.25" customHeight="1" x14ac:dyDescent="0.15">
      <c r="O5" s="1" t="s">
        <v>3</v>
      </c>
      <c r="Q5" s="58"/>
      <c r="R5" s="58"/>
      <c r="S5" s="58"/>
      <c r="T5" s="58"/>
      <c r="U5" s="58"/>
    </row>
    <row r="6" spans="1:22" s="1" customFormat="1" ht="14.25" customHeight="1" x14ac:dyDescent="0.15">
      <c r="O6" s="1" t="s">
        <v>4</v>
      </c>
      <c r="Q6" s="58"/>
      <c r="R6" s="58"/>
      <c r="S6" s="58"/>
      <c r="T6" s="58"/>
      <c r="U6" s="58"/>
    </row>
    <row r="7" spans="1:22" s="1" customFormat="1" ht="14.25" customHeight="1" x14ac:dyDescent="0.15">
      <c r="B7" s="1" t="s">
        <v>5</v>
      </c>
      <c r="N7" s="57" t="s">
        <v>6</v>
      </c>
      <c r="O7" s="57"/>
      <c r="P7" s="57"/>
      <c r="Q7" s="58"/>
      <c r="R7" s="58"/>
      <c r="S7" s="58"/>
      <c r="T7" s="58"/>
      <c r="U7" s="58"/>
      <c r="V7" s="1" t="s">
        <v>7</v>
      </c>
    </row>
    <row r="8" spans="1:22" ht="39" customHeight="1" x14ac:dyDescent="0.15">
      <c r="A8" s="59" t="s">
        <v>38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spans="1:22" s="1" customFormat="1" ht="27" customHeight="1" x14ac:dyDescent="0.15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s="1" customFormat="1" ht="27.75" customHeight="1" thickBot="1" x14ac:dyDescent="0.2">
      <c r="A10" s="61" t="s">
        <v>9</v>
      </c>
      <c r="B10" s="61"/>
      <c r="C10" s="61"/>
      <c r="D10" s="61"/>
      <c r="E10" s="61"/>
      <c r="F10" s="61"/>
      <c r="G10" s="61"/>
      <c r="H10" s="61"/>
      <c r="I10" s="61"/>
      <c r="J10" s="2"/>
      <c r="K10" s="2" t="s">
        <v>10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s="1" customFormat="1" ht="40.5" customHeight="1" x14ac:dyDescent="0.15">
      <c r="A11" s="33" t="s">
        <v>11</v>
      </c>
      <c r="B11" s="34"/>
      <c r="C11" s="3"/>
      <c r="D11" s="4" t="s">
        <v>12</v>
      </c>
      <c r="E11" s="5"/>
      <c r="F11" s="4" t="s">
        <v>13</v>
      </c>
      <c r="G11" s="3"/>
      <c r="H11" s="4" t="s">
        <v>13</v>
      </c>
      <c r="I11" s="3"/>
      <c r="J11" s="4" t="s">
        <v>13</v>
      </c>
      <c r="K11" s="3"/>
      <c r="L11" s="4" t="s">
        <v>13</v>
      </c>
      <c r="M11" s="3"/>
      <c r="N11" s="4" t="s">
        <v>13</v>
      </c>
      <c r="O11" s="3"/>
      <c r="P11" s="4" t="s">
        <v>13</v>
      </c>
      <c r="Q11" s="3"/>
      <c r="R11" s="4" t="s">
        <v>13</v>
      </c>
      <c r="S11" s="3"/>
      <c r="T11" s="6" t="s">
        <v>13</v>
      </c>
      <c r="U11" s="62" t="s">
        <v>14</v>
      </c>
      <c r="V11" s="63"/>
    </row>
    <row r="12" spans="1:22" s="1" customFormat="1" ht="40.5" customHeight="1" x14ac:dyDescent="0.15">
      <c r="A12" s="49" t="s">
        <v>15</v>
      </c>
      <c r="B12" s="50"/>
      <c r="C12" s="23"/>
      <c r="D12" s="24"/>
      <c r="E12" s="23"/>
      <c r="F12" s="24"/>
      <c r="G12" s="23"/>
      <c r="H12" s="24"/>
      <c r="I12" s="23"/>
      <c r="J12" s="24"/>
      <c r="K12" s="23"/>
      <c r="L12" s="24"/>
      <c r="M12" s="23"/>
      <c r="N12" s="24"/>
      <c r="O12" s="23"/>
      <c r="P12" s="24"/>
      <c r="Q12" s="23"/>
      <c r="R12" s="24"/>
      <c r="S12" s="23"/>
      <c r="T12" s="24"/>
      <c r="U12" s="55">
        <f>SUM(C12:T12)</f>
        <v>0</v>
      </c>
      <c r="V12" s="56"/>
    </row>
    <row r="13" spans="1:22" s="1" customFormat="1" ht="40.5" customHeight="1" thickBot="1" x14ac:dyDescent="0.2">
      <c r="A13" s="45" t="s">
        <v>16</v>
      </c>
      <c r="B13" s="46"/>
      <c r="C13" s="41">
        <f>C11*C12</f>
        <v>0</v>
      </c>
      <c r="D13" s="20"/>
      <c r="E13" s="41">
        <f>E11*E12</f>
        <v>0</v>
      </c>
      <c r="F13" s="20"/>
      <c r="G13" s="41">
        <f>G11*G12</f>
        <v>0</v>
      </c>
      <c r="H13" s="20"/>
      <c r="I13" s="41">
        <f>I11*I12</f>
        <v>0</v>
      </c>
      <c r="J13" s="20"/>
      <c r="K13" s="41">
        <f>K11*K12</f>
        <v>0</v>
      </c>
      <c r="L13" s="20"/>
      <c r="M13" s="41">
        <f>M11*M12</f>
        <v>0</v>
      </c>
      <c r="N13" s="20"/>
      <c r="O13" s="41">
        <f>O11*O12</f>
        <v>0</v>
      </c>
      <c r="P13" s="20"/>
      <c r="Q13" s="41">
        <f>Q11*Q12</f>
        <v>0</v>
      </c>
      <c r="R13" s="20"/>
      <c r="S13" s="41">
        <f>S11*S12</f>
        <v>0</v>
      </c>
      <c r="T13" s="20"/>
      <c r="U13" s="53">
        <f>SUM(C13:T13)</f>
        <v>0</v>
      </c>
      <c r="V13" s="54"/>
    </row>
    <row r="14" spans="1:22" s="1" customFormat="1" ht="7.5" customHeight="1" thickBot="1" x14ac:dyDescent="0.2"/>
    <row r="15" spans="1:22" s="1" customFormat="1" ht="40.5" customHeight="1" x14ac:dyDescent="0.15">
      <c r="A15" s="7"/>
      <c r="B15" s="8"/>
      <c r="C15" s="35" t="s">
        <v>17</v>
      </c>
      <c r="D15" s="36"/>
      <c r="E15" s="35" t="s">
        <v>18</v>
      </c>
      <c r="F15" s="36"/>
      <c r="G15" s="35" t="s">
        <v>19</v>
      </c>
      <c r="H15" s="36"/>
      <c r="I15" s="35" t="s">
        <v>20</v>
      </c>
      <c r="J15" s="47"/>
      <c r="K15" s="37" t="s">
        <v>21</v>
      </c>
      <c r="L15" s="51"/>
      <c r="M15" s="52" t="s">
        <v>22</v>
      </c>
      <c r="N15" s="36"/>
      <c r="O15" s="35" t="s">
        <v>23</v>
      </c>
      <c r="P15" s="36"/>
      <c r="Q15" s="35" t="s">
        <v>24</v>
      </c>
      <c r="R15" s="36"/>
      <c r="S15" s="35" t="s">
        <v>25</v>
      </c>
      <c r="T15" s="47"/>
      <c r="U15" s="37" t="s">
        <v>26</v>
      </c>
      <c r="V15" s="48"/>
    </row>
    <row r="16" spans="1:22" s="1" customFormat="1" ht="40.5" customHeight="1" x14ac:dyDescent="0.15">
      <c r="A16" s="49" t="s">
        <v>27</v>
      </c>
      <c r="B16" s="50"/>
      <c r="C16" s="23"/>
      <c r="D16" s="24"/>
      <c r="E16" s="23"/>
      <c r="F16" s="24"/>
      <c r="G16" s="23"/>
      <c r="H16" s="24"/>
      <c r="I16" s="23"/>
      <c r="J16" s="25"/>
      <c r="K16" s="26">
        <f>SUM(C16:J16)</f>
        <v>0</v>
      </c>
      <c r="L16" s="27"/>
      <c r="M16" s="43"/>
      <c r="N16" s="24"/>
      <c r="O16" s="23"/>
      <c r="P16" s="24"/>
      <c r="Q16" s="23"/>
      <c r="R16" s="24"/>
      <c r="S16" s="23"/>
      <c r="T16" s="25"/>
      <c r="U16" s="26">
        <f>SUM(M16:T16)</f>
        <v>0</v>
      </c>
      <c r="V16" s="44"/>
    </row>
    <row r="17" spans="1:22" s="1" customFormat="1" ht="40.5" customHeight="1" thickBot="1" x14ac:dyDescent="0.2">
      <c r="A17" s="45" t="s">
        <v>28</v>
      </c>
      <c r="B17" s="46"/>
      <c r="C17" s="41">
        <f>ROUND($U$13*C16/1000,0)</f>
        <v>0</v>
      </c>
      <c r="D17" s="20"/>
      <c r="E17" s="41">
        <f>ROUND($U$13*E16/1000,0)</f>
        <v>0</v>
      </c>
      <c r="F17" s="20"/>
      <c r="G17" s="41">
        <f>ROUND($U$13*G16/1000,0)</f>
        <v>0</v>
      </c>
      <c r="H17" s="20"/>
      <c r="I17" s="41">
        <f>ROUND($U$13*I16/1000,0)</f>
        <v>0</v>
      </c>
      <c r="J17" s="19"/>
      <c r="K17" s="18">
        <f>ROUND($U$13*K16/1000,0)</f>
        <v>0</v>
      </c>
      <c r="L17" s="32"/>
      <c r="M17" s="19">
        <f>ROUND($U$13*M16/1000,0)</f>
        <v>0</v>
      </c>
      <c r="N17" s="20"/>
      <c r="O17" s="41">
        <f>ROUND($U$13*O16/1000,0)</f>
        <v>0</v>
      </c>
      <c r="P17" s="20"/>
      <c r="Q17" s="41">
        <f>ROUND($U$13*Q16/1000,0)</f>
        <v>0</v>
      </c>
      <c r="R17" s="20"/>
      <c r="S17" s="41">
        <f>ROUND($U$13*S16/1000,0)</f>
        <v>0</v>
      </c>
      <c r="T17" s="20"/>
      <c r="U17" s="18">
        <f>SUM(M17:T17)</f>
        <v>0</v>
      </c>
      <c r="V17" s="42"/>
    </row>
    <row r="18" spans="1:22" s="1" customFormat="1" ht="7.5" customHeight="1" thickBot="1" x14ac:dyDescent="0.2"/>
    <row r="19" spans="1:22" s="1" customFormat="1" ht="40.5" customHeight="1" x14ac:dyDescent="0.15">
      <c r="A19" s="33" t="s">
        <v>29</v>
      </c>
      <c r="B19" s="34"/>
      <c r="C19" s="35" t="s">
        <v>30</v>
      </c>
      <c r="D19" s="36"/>
      <c r="E19" s="35" t="s">
        <v>31</v>
      </c>
      <c r="F19" s="36"/>
      <c r="G19" s="35" t="s">
        <v>32</v>
      </c>
      <c r="H19" s="36"/>
      <c r="I19" s="37" t="s">
        <v>33</v>
      </c>
      <c r="J19" s="38"/>
      <c r="K19" s="39" t="s">
        <v>34</v>
      </c>
      <c r="L19" s="40"/>
      <c r="M19" s="40"/>
      <c r="N19" s="34"/>
      <c r="O19" s="9" t="s">
        <v>35</v>
      </c>
      <c r="P19" s="10"/>
      <c r="Q19" s="10"/>
      <c r="R19" s="10"/>
      <c r="S19" s="10"/>
      <c r="T19" s="10"/>
      <c r="U19" s="11"/>
      <c r="V19" s="12"/>
    </row>
    <row r="20" spans="1:22" s="1" customFormat="1" ht="40.5" customHeight="1" x14ac:dyDescent="0.15">
      <c r="A20" s="21"/>
      <c r="B20" s="22"/>
      <c r="C20" s="23"/>
      <c r="D20" s="24"/>
      <c r="E20" s="23"/>
      <c r="F20" s="24"/>
      <c r="G20" s="23"/>
      <c r="H20" s="25"/>
      <c r="I20" s="26">
        <f>SUM(A20:H20)</f>
        <v>0</v>
      </c>
      <c r="J20" s="27"/>
      <c r="K20" s="26">
        <f>K16+U16+I20</f>
        <v>0</v>
      </c>
      <c r="L20" s="28"/>
      <c r="M20" s="28"/>
      <c r="N20" s="29"/>
      <c r="O20" s="13"/>
      <c r="V20" s="14"/>
    </row>
    <row r="21" spans="1:22" s="1" customFormat="1" ht="40.5" customHeight="1" thickBot="1" x14ac:dyDescent="0.2">
      <c r="A21" s="30">
        <f>ROUND($U$13*A20/1000,0)</f>
        <v>0</v>
      </c>
      <c r="B21" s="31"/>
      <c r="C21" s="31">
        <f>ROUND($U$13*C20/1000,0)</f>
        <v>0</v>
      </c>
      <c r="D21" s="31"/>
      <c r="E21" s="31">
        <f>ROUND($U$13*E20/1000,0)</f>
        <v>0</v>
      </c>
      <c r="F21" s="31"/>
      <c r="G21" s="19">
        <f>ROUND($U$13*G20/1000,0)</f>
        <v>0</v>
      </c>
      <c r="H21" s="20"/>
      <c r="I21" s="18">
        <f>SUM(A21:H21)</f>
        <v>0</v>
      </c>
      <c r="J21" s="32"/>
      <c r="K21" s="18">
        <f>K17+U17+I21</f>
        <v>0</v>
      </c>
      <c r="L21" s="19"/>
      <c r="M21" s="19"/>
      <c r="N21" s="20"/>
      <c r="O21" s="15"/>
      <c r="P21" s="16"/>
      <c r="Q21" s="16"/>
      <c r="R21" s="16"/>
      <c r="S21" s="16"/>
      <c r="T21" s="16"/>
      <c r="U21" s="16"/>
      <c r="V21" s="17"/>
    </row>
  </sheetData>
  <mergeCells count="85">
    <mergeCell ref="Q5:U6"/>
    <mergeCell ref="S1:U1"/>
    <mergeCell ref="S2:U2"/>
    <mergeCell ref="A3:I3"/>
    <mergeCell ref="N4:P4"/>
    <mergeCell ref="Q4:U4"/>
    <mergeCell ref="K12:L12"/>
    <mergeCell ref="N7:P7"/>
    <mergeCell ref="Q7:U7"/>
    <mergeCell ref="A8:V8"/>
    <mergeCell ref="A9:V9"/>
    <mergeCell ref="A10:I10"/>
    <mergeCell ref="A11:B11"/>
    <mergeCell ref="U11:V11"/>
    <mergeCell ref="A12:B12"/>
    <mergeCell ref="C12:D12"/>
    <mergeCell ref="E12:F12"/>
    <mergeCell ref="G12:H12"/>
    <mergeCell ref="I12:J12"/>
    <mergeCell ref="A13:B13"/>
    <mergeCell ref="C13:D13"/>
    <mergeCell ref="E13:F13"/>
    <mergeCell ref="G13:H13"/>
    <mergeCell ref="I13:J13"/>
    <mergeCell ref="U13:V13"/>
    <mergeCell ref="M12:N12"/>
    <mergeCell ref="O12:P12"/>
    <mergeCell ref="Q12:R12"/>
    <mergeCell ref="S12:T12"/>
    <mergeCell ref="U12:V12"/>
    <mergeCell ref="K13:L13"/>
    <mergeCell ref="M13:N13"/>
    <mergeCell ref="O13:P13"/>
    <mergeCell ref="Q13:R13"/>
    <mergeCell ref="S13:T13"/>
    <mergeCell ref="O15:P15"/>
    <mergeCell ref="Q15:R15"/>
    <mergeCell ref="S15:T15"/>
    <mergeCell ref="U15:V15"/>
    <mergeCell ref="A16:B16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  <mergeCell ref="M15:N15"/>
    <mergeCell ref="A17:B17"/>
    <mergeCell ref="C17:D17"/>
    <mergeCell ref="E17:F17"/>
    <mergeCell ref="G17:H17"/>
    <mergeCell ref="I17:J17"/>
    <mergeCell ref="S17:T17"/>
    <mergeCell ref="U17:V17"/>
    <mergeCell ref="M16:N16"/>
    <mergeCell ref="O16:P16"/>
    <mergeCell ref="Q16:R16"/>
    <mergeCell ref="S16:T16"/>
    <mergeCell ref="U16:V16"/>
    <mergeCell ref="K19:N19"/>
    <mergeCell ref="K17:L17"/>
    <mergeCell ref="M17:N17"/>
    <mergeCell ref="O17:P17"/>
    <mergeCell ref="Q17:R17"/>
    <mergeCell ref="A19:B19"/>
    <mergeCell ref="C19:D19"/>
    <mergeCell ref="E19:F19"/>
    <mergeCell ref="G19:H19"/>
    <mergeCell ref="I19:J19"/>
    <mergeCell ref="K21:N21"/>
    <mergeCell ref="A20:B20"/>
    <mergeCell ref="C20:D20"/>
    <mergeCell ref="E20:F20"/>
    <mergeCell ref="G20:H20"/>
    <mergeCell ref="I20:J20"/>
    <mergeCell ref="K20:N20"/>
    <mergeCell ref="A21:B21"/>
    <mergeCell ref="C21:D21"/>
    <mergeCell ref="E21:F21"/>
    <mergeCell ref="G21:H21"/>
    <mergeCell ref="I21:J21"/>
  </mergeCells>
  <phoneticPr fontId="3"/>
  <pageMargins left="0.49" right="0.33" top="0.39" bottom="0.24" header="0.31" footer="0.2"/>
  <pageSetup paperSize="9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8A47-321C-4807-BE62-ADBB623F434B}">
  <sheetPr>
    <tabColor indexed="40"/>
  </sheetPr>
  <dimension ref="A1:V21"/>
  <sheetViews>
    <sheetView view="pageBreakPreview" zoomScale="70" zoomScaleNormal="70" zoomScaleSheetLayoutView="70" workbookViewId="0"/>
  </sheetViews>
  <sheetFormatPr defaultRowHeight="13.5" x14ac:dyDescent="0.15"/>
  <cols>
    <col min="1" max="1" width="10.25" customWidth="1"/>
    <col min="2" max="2" width="2.5" customWidth="1"/>
    <col min="3" max="3" width="10.375" customWidth="1"/>
    <col min="4" max="4" width="2.5" customWidth="1"/>
    <col min="5" max="5" width="10.25" customWidth="1"/>
    <col min="6" max="6" width="2.5" customWidth="1"/>
    <col min="7" max="7" width="10.25" customWidth="1"/>
    <col min="8" max="8" width="2.5" customWidth="1"/>
    <col min="9" max="9" width="10.25" customWidth="1"/>
    <col min="10" max="10" width="2.5" customWidth="1"/>
    <col min="11" max="11" width="10.25" customWidth="1"/>
    <col min="12" max="12" width="2.5" customWidth="1"/>
    <col min="13" max="13" width="10.25" customWidth="1"/>
    <col min="14" max="14" width="2.5" customWidth="1"/>
    <col min="15" max="15" width="10.25" customWidth="1"/>
    <col min="16" max="16" width="2.5" customWidth="1"/>
    <col min="17" max="17" width="10.25" customWidth="1"/>
    <col min="18" max="18" width="2.5" customWidth="1"/>
    <col min="19" max="19" width="10.25" customWidth="1"/>
    <col min="20" max="20" width="2.5" customWidth="1"/>
    <col min="21" max="21" width="10.25" customWidth="1"/>
    <col min="22" max="22" width="2.5" customWidth="1"/>
  </cols>
  <sheetData>
    <row r="1" spans="1:22" s="1" customFormat="1" ht="19.5" customHeight="1" x14ac:dyDescent="0.15">
      <c r="S1" s="64" t="s">
        <v>0</v>
      </c>
      <c r="T1" s="64"/>
      <c r="U1" s="64"/>
    </row>
    <row r="2" spans="1:22" s="1" customFormat="1" ht="19.5" customHeight="1" x14ac:dyDescent="0.15">
      <c r="S2" s="65" t="s">
        <v>36</v>
      </c>
      <c r="T2" s="66"/>
      <c r="U2" s="66"/>
    </row>
    <row r="3" spans="1:22" ht="26.25" customHeight="1" x14ac:dyDescent="0.15">
      <c r="A3" s="67" t="s">
        <v>1</v>
      </c>
      <c r="B3" s="67"/>
      <c r="C3" s="67"/>
      <c r="D3" s="67"/>
      <c r="E3" s="67"/>
      <c r="F3" s="67"/>
      <c r="G3" s="67"/>
      <c r="H3" s="67"/>
      <c r="I3" s="67"/>
    </row>
    <row r="4" spans="1:22" s="1" customFormat="1" ht="14.25" customHeight="1" x14ac:dyDescent="0.15">
      <c r="N4" s="57" t="s">
        <v>2</v>
      </c>
      <c r="O4" s="57"/>
      <c r="P4" s="57"/>
      <c r="Q4" s="58"/>
      <c r="R4" s="58"/>
      <c r="S4" s="58"/>
      <c r="T4" s="58"/>
      <c r="U4" s="58"/>
    </row>
    <row r="5" spans="1:22" s="1" customFormat="1" ht="14.25" customHeight="1" x14ac:dyDescent="0.15">
      <c r="O5" s="1" t="s">
        <v>3</v>
      </c>
      <c r="Q5" s="58"/>
      <c r="R5" s="58"/>
      <c r="S5" s="58"/>
      <c r="T5" s="58"/>
      <c r="U5" s="58"/>
    </row>
    <row r="6" spans="1:22" s="1" customFormat="1" ht="14.25" customHeight="1" x14ac:dyDescent="0.15">
      <c r="O6" s="1" t="s">
        <v>4</v>
      </c>
      <c r="Q6" s="58"/>
      <c r="R6" s="58"/>
      <c r="S6" s="58"/>
      <c r="T6" s="58"/>
      <c r="U6" s="58"/>
    </row>
    <row r="7" spans="1:22" s="1" customFormat="1" ht="14.25" customHeight="1" x14ac:dyDescent="0.15">
      <c r="B7" s="1" t="s">
        <v>5</v>
      </c>
      <c r="N7" s="57" t="s">
        <v>6</v>
      </c>
      <c r="O7" s="57"/>
      <c r="P7" s="57"/>
      <c r="Q7" s="58"/>
      <c r="R7" s="58"/>
      <c r="S7" s="58"/>
      <c r="T7" s="58"/>
      <c r="U7" s="58"/>
      <c r="V7" s="1" t="s">
        <v>7</v>
      </c>
    </row>
    <row r="8" spans="1:22" ht="39" customHeight="1" x14ac:dyDescent="0.15">
      <c r="A8" s="59" t="s">
        <v>37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spans="1:22" s="1" customFormat="1" ht="27" customHeight="1" x14ac:dyDescent="0.15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s="1" customFormat="1" ht="27.75" customHeight="1" thickBot="1" x14ac:dyDescent="0.2">
      <c r="A10" s="61" t="s">
        <v>9</v>
      </c>
      <c r="B10" s="61"/>
      <c r="C10" s="61"/>
      <c r="D10" s="61"/>
      <c r="E10" s="61"/>
      <c r="F10" s="61"/>
      <c r="G10" s="61"/>
      <c r="H10" s="61"/>
      <c r="I10" s="61"/>
      <c r="J10" s="2"/>
      <c r="K10" s="2" t="s">
        <v>10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s="1" customFormat="1" ht="40.5" customHeight="1" x14ac:dyDescent="0.15">
      <c r="A11" s="33" t="s">
        <v>11</v>
      </c>
      <c r="B11" s="34"/>
      <c r="C11" s="3"/>
      <c r="D11" s="4" t="s">
        <v>12</v>
      </c>
      <c r="E11" s="5"/>
      <c r="F11" s="4" t="s">
        <v>12</v>
      </c>
      <c r="G11" s="3"/>
      <c r="H11" s="4" t="s">
        <v>12</v>
      </c>
      <c r="I11" s="3"/>
      <c r="J11" s="4" t="s">
        <v>12</v>
      </c>
      <c r="K11" s="3"/>
      <c r="L11" s="4" t="s">
        <v>12</v>
      </c>
      <c r="M11" s="3"/>
      <c r="N11" s="4" t="s">
        <v>12</v>
      </c>
      <c r="O11" s="3"/>
      <c r="P11" s="4" t="s">
        <v>12</v>
      </c>
      <c r="Q11" s="3"/>
      <c r="R11" s="4" t="s">
        <v>12</v>
      </c>
      <c r="S11" s="3"/>
      <c r="T11" s="6" t="s">
        <v>12</v>
      </c>
      <c r="U11" s="62" t="s">
        <v>14</v>
      </c>
      <c r="V11" s="63"/>
    </row>
    <row r="12" spans="1:22" s="1" customFormat="1" ht="40.5" customHeight="1" x14ac:dyDescent="0.15">
      <c r="A12" s="49" t="s">
        <v>15</v>
      </c>
      <c r="B12" s="50"/>
      <c r="C12" s="23"/>
      <c r="D12" s="24"/>
      <c r="E12" s="23"/>
      <c r="F12" s="24"/>
      <c r="G12" s="23"/>
      <c r="H12" s="24"/>
      <c r="I12" s="23"/>
      <c r="J12" s="24"/>
      <c r="K12" s="23"/>
      <c r="L12" s="24"/>
      <c r="M12" s="23"/>
      <c r="N12" s="24"/>
      <c r="O12" s="23"/>
      <c r="P12" s="24"/>
      <c r="Q12" s="23"/>
      <c r="R12" s="24"/>
      <c r="S12" s="23"/>
      <c r="T12" s="24"/>
      <c r="U12" s="55">
        <f>SUM(C12:T12)</f>
        <v>0</v>
      </c>
      <c r="V12" s="56"/>
    </row>
    <row r="13" spans="1:22" s="1" customFormat="1" ht="40.5" customHeight="1" thickBot="1" x14ac:dyDescent="0.2">
      <c r="A13" s="45" t="s">
        <v>16</v>
      </c>
      <c r="B13" s="46"/>
      <c r="C13" s="41">
        <f>C11*C12</f>
        <v>0</v>
      </c>
      <c r="D13" s="20"/>
      <c r="E13" s="41">
        <f>E11*E12</f>
        <v>0</v>
      </c>
      <c r="F13" s="20"/>
      <c r="G13" s="41">
        <f>G11*G12</f>
        <v>0</v>
      </c>
      <c r="H13" s="20"/>
      <c r="I13" s="41">
        <f>I11*I12</f>
        <v>0</v>
      </c>
      <c r="J13" s="20"/>
      <c r="K13" s="41">
        <f>K11*K12</f>
        <v>0</v>
      </c>
      <c r="L13" s="20"/>
      <c r="M13" s="41">
        <f>M11*M12</f>
        <v>0</v>
      </c>
      <c r="N13" s="20"/>
      <c r="O13" s="41">
        <f>O11*O12</f>
        <v>0</v>
      </c>
      <c r="P13" s="20"/>
      <c r="Q13" s="41">
        <f>Q11*Q12</f>
        <v>0</v>
      </c>
      <c r="R13" s="20"/>
      <c r="S13" s="41">
        <f>S11*S12</f>
        <v>0</v>
      </c>
      <c r="T13" s="20"/>
      <c r="U13" s="53">
        <f>SUM(C13:T13)</f>
        <v>0</v>
      </c>
      <c r="V13" s="54"/>
    </row>
    <row r="14" spans="1:22" s="1" customFormat="1" ht="7.5" customHeight="1" thickBot="1" x14ac:dyDescent="0.2"/>
    <row r="15" spans="1:22" s="1" customFormat="1" ht="40.5" customHeight="1" x14ac:dyDescent="0.15">
      <c r="A15" s="7"/>
      <c r="B15" s="8"/>
      <c r="C15" s="35" t="s">
        <v>17</v>
      </c>
      <c r="D15" s="36"/>
      <c r="E15" s="35" t="s">
        <v>18</v>
      </c>
      <c r="F15" s="36"/>
      <c r="G15" s="35" t="s">
        <v>19</v>
      </c>
      <c r="H15" s="36"/>
      <c r="I15" s="35" t="s">
        <v>20</v>
      </c>
      <c r="J15" s="47"/>
      <c r="K15" s="37" t="s">
        <v>21</v>
      </c>
      <c r="L15" s="51"/>
      <c r="M15" s="52" t="s">
        <v>22</v>
      </c>
      <c r="N15" s="36"/>
      <c r="O15" s="35" t="s">
        <v>23</v>
      </c>
      <c r="P15" s="36"/>
      <c r="Q15" s="35" t="s">
        <v>24</v>
      </c>
      <c r="R15" s="36"/>
      <c r="S15" s="35" t="s">
        <v>25</v>
      </c>
      <c r="T15" s="47"/>
      <c r="U15" s="37" t="s">
        <v>26</v>
      </c>
      <c r="V15" s="48"/>
    </row>
    <row r="16" spans="1:22" s="1" customFormat="1" ht="40.5" customHeight="1" x14ac:dyDescent="0.15">
      <c r="A16" s="49" t="s">
        <v>27</v>
      </c>
      <c r="B16" s="50"/>
      <c r="C16" s="23"/>
      <c r="D16" s="24"/>
      <c r="E16" s="23"/>
      <c r="F16" s="24"/>
      <c r="G16" s="23"/>
      <c r="H16" s="24"/>
      <c r="I16" s="23"/>
      <c r="J16" s="25"/>
      <c r="K16" s="26">
        <f>SUM(C16:J16)</f>
        <v>0</v>
      </c>
      <c r="L16" s="27"/>
      <c r="M16" s="43"/>
      <c r="N16" s="24"/>
      <c r="O16" s="23"/>
      <c r="P16" s="24"/>
      <c r="Q16" s="23"/>
      <c r="R16" s="24"/>
      <c r="S16" s="23"/>
      <c r="T16" s="25"/>
      <c r="U16" s="26">
        <f>SUM(M16:T16)</f>
        <v>0</v>
      </c>
      <c r="V16" s="44"/>
    </row>
    <row r="17" spans="1:22" s="1" customFormat="1" ht="40.5" customHeight="1" thickBot="1" x14ac:dyDescent="0.2">
      <c r="A17" s="45" t="s">
        <v>28</v>
      </c>
      <c r="B17" s="46"/>
      <c r="C17" s="41">
        <f>ROUND($U$13*C16/1000,0)</f>
        <v>0</v>
      </c>
      <c r="D17" s="20"/>
      <c r="E17" s="41">
        <f>ROUND($U$13*E16/1000,0)</f>
        <v>0</v>
      </c>
      <c r="F17" s="20"/>
      <c r="G17" s="41">
        <f>ROUND($U$13*G16/1000,0)</f>
        <v>0</v>
      </c>
      <c r="H17" s="20"/>
      <c r="I17" s="41">
        <f>ROUND($U$13*I16/1000,0)</f>
        <v>0</v>
      </c>
      <c r="J17" s="19"/>
      <c r="K17" s="18">
        <f>ROUND($U$13*K16/1000,0)</f>
        <v>0</v>
      </c>
      <c r="L17" s="32"/>
      <c r="M17" s="19">
        <f>ROUND($U$13*M16/1000,0)</f>
        <v>0</v>
      </c>
      <c r="N17" s="20"/>
      <c r="O17" s="41">
        <f>ROUND($U$13*O16/1000,0)</f>
        <v>0</v>
      </c>
      <c r="P17" s="20"/>
      <c r="Q17" s="41">
        <f>ROUND($U$13*Q16/1000,0)</f>
        <v>0</v>
      </c>
      <c r="R17" s="20"/>
      <c r="S17" s="41">
        <f>ROUND($U$13*S16/1000,0)</f>
        <v>0</v>
      </c>
      <c r="T17" s="20"/>
      <c r="U17" s="18">
        <f>SUM(M17:T17)</f>
        <v>0</v>
      </c>
      <c r="V17" s="42"/>
    </row>
    <row r="18" spans="1:22" s="1" customFormat="1" ht="7.5" customHeight="1" thickBot="1" x14ac:dyDescent="0.2"/>
    <row r="19" spans="1:22" s="1" customFormat="1" ht="40.5" customHeight="1" x14ac:dyDescent="0.15">
      <c r="A19" s="33" t="s">
        <v>29</v>
      </c>
      <c r="B19" s="34"/>
      <c r="C19" s="35" t="s">
        <v>30</v>
      </c>
      <c r="D19" s="36"/>
      <c r="E19" s="35" t="s">
        <v>31</v>
      </c>
      <c r="F19" s="36"/>
      <c r="G19" s="35" t="s">
        <v>32</v>
      </c>
      <c r="H19" s="36"/>
      <c r="I19" s="37" t="s">
        <v>33</v>
      </c>
      <c r="J19" s="38"/>
      <c r="K19" s="39" t="s">
        <v>34</v>
      </c>
      <c r="L19" s="40"/>
      <c r="M19" s="40"/>
      <c r="N19" s="34"/>
      <c r="O19" s="9" t="s">
        <v>35</v>
      </c>
      <c r="P19" s="10"/>
      <c r="Q19" s="10"/>
      <c r="R19" s="10"/>
      <c r="S19" s="10"/>
      <c r="T19" s="10"/>
      <c r="U19" s="11"/>
      <c r="V19" s="12"/>
    </row>
    <row r="20" spans="1:22" s="1" customFormat="1" ht="40.5" customHeight="1" x14ac:dyDescent="0.15">
      <c r="A20" s="21"/>
      <c r="B20" s="22"/>
      <c r="C20" s="23"/>
      <c r="D20" s="24"/>
      <c r="E20" s="23"/>
      <c r="F20" s="24"/>
      <c r="G20" s="23"/>
      <c r="H20" s="25"/>
      <c r="I20" s="26">
        <f>SUM(A20:H20)</f>
        <v>0</v>
      </c>
      <c r="J20" s="27"/>
      <c r="K20" s="26">
        <f>K16+U16+I20</f>
        <v>0</v>
      </c>
      <c r="L20" s="28"/>
      <c r="M20" s="28"/>
      <c r="N20" s="29"/>
      <c r="O20" s="13"/>
      <c r="V20" s="14"/>
    </row>
    <row r="21" spans="1:22" s="1" customFormat="1" ht="40.5" customHeight="1" thickBot="1" x14ac:dyDescent="0.2">
      <c r="A21" s="30">
        <f>ROUND($U$13*A20/1000,0)</f>
        <v>0</v>
      </c>
      <c r="B21" s="31"/>
      <c r="C21" s="31">
        <f>ROUND($U$13*C20/1000,0)</f>
        <v>0</v>
      </c>
      <c r="D21" s="31"/>
      <c r="E21" s="31">
        <f>ROUND($U$13*E20/1000,0)</f>
        <v>0</v>
      </c>
      <c r="F21" s="31"/>
      <c r="G21" s="19">
        <f>ROUND($U$13*G20/1000,0)</f>
        <v>0</v>
      </c>
      <c r="H21" s="20"/>
      <c r="I21" s="18">
        <f>SUM(A21:H21)</f>
        <v>0</v>
      </c>
      <c r="J21" s="32"/>
      <c r="K21" s="18">
        <f>K17+U17+I21</f>
        <v>0</v>
      </c>
      <c r="L21" s="19"/>
      <c r="M21" s="19"/>
      <c r="N21" s="20"/>
      <c r="O21" s="15"/>
      <c r="P21" s="16"/>
      <c r="Q21" s="16"/>
      <c r="R21" s="16"/>
      <c r="S21" s="16"/>
      <c r="T21" s="16"/>
      <c r="U21" s="16"/>
      <c r="V21" s="17"/>
    </row>
  </sheetData>
  <mergeCells count="85">
    <mergeCell ref="Q5:U6"/>
    <mergeCell ref="S1:U1"/>
    <mergeCell ref="S2:U2"/>
    <mergeCell ref="A3:I3"/>
    <mergeCell ref="N4:P4"/>
    <mergeCell ref="Q4:U4"/>
    <mergeCell ref="K12:L12"/>
    <mergeCell ref="N7:P7"/>
    <mergeCell ref="Q7:U7"/>
    <mergeCell ref="A8:V8"/>
    <mergeCell ref="A9:V9"/>
    <mergeCell ref="A10:I10"/>
    <mergeCell ref="A11:B11"/>
    <mergeCell ref="U11:V11"/>
    <mergeCell ref="A12:B12"/>
    <mergeCell ref="C12:D12"/>
    <mergeCell ref="E12:F12"/>
    <mergeCell ref="G12:H12"/>
    <mergeCell ref="I12:J12"/>
    <mergeCell ref="A13:B13"/>
    <mergeCell ref="C13:D13"/>
    <mergeCell ref="E13:F13"/>
    <mergeCell ref="G13:H13"/>
    <mergeCell ref="I13:J13"/>
    <mergeCell ref="U13:V13"/>
    <mergeCell ref="M12:N12"/>
    <mergeCell ref="O12:P12"/>
    <mergeCell ref="Q12:R12"/>
    <mergeCell ref="S12:T12"/>
    <mergeCell ref="U12:V12"/>
    <mergeCell ref="K13:L13"/>
    <mergeCell ref="M13:N13"/>
    <mergeCell ref="O13:P13"/>
    <mergeCell ref="Q13:R13"/>
    <mergeCell ref="S13:T13"/>
    <mergeCell ref="O15:P15"/>
    <mergeCell ref="Q15:R15"/>
    <mergeCell ref="S15:T15"/>
    <mergeCell ref="U15:V15"/>
    <mergeCell ref="A16:B16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  <mergeCell ref="M15:N15"/>
    <mergeCell ref="A17:B17"/>
    <mergeCell ref="C17:D17"/>
    <mergeCell ref="E17:F17"/>
    <mergeCell ref="G17:H17"/>
    <mergeCell ref="I17:J17"/>
    <mergeCell ref="S17:T17"/>
    <mergeCell ref="U17:V17"/>
    <mergeCell ref="M16:N16"/>
    <mergeCell ref="O16:P16"/>
    <mergeCell ref="Q16:R16"/>
    <mergeCell ref="S16:T16"/>
    <mergeCell ref="U16:V16"/>
    <mergeCell ref="K19:N19"/>
    <mergeCell ref="K17:L17"/>
    <mergeCell ref="M17:N17"/>
    <mergeCell ref="O17:P17"/>
    <mergeCell ref="Q17:R17"/>
    <mergeCell ref="A19:B19"/>
    <mergeCell ref="C19:D19"/>
    <mergeCell ref="E19:F19"/>
    <mergeCell ref="G19:H19"/>
    <mergeCell ref="I19:J19"/>
    <mergeCell ref="K21:N21"/>
    <mergeCell ref="A20:B20"/>
    <mergeCell ref="C20:D20"/>
    <mergeCell ref="E20:F20"/>
    <mergeCell ref="G20:H20"/>
    <mergeCell ref="I20:J20"/>
    <mergeCell ref="K20:N20"/>
    <mergeCell ref="A21:B21"/>
    <mergeCell ref="C21:D21"/>
    <mergeCell ref="E21:F21"/>
    <mergeCell ref="G21:H21"/>
    <mergeCell ref="I21:J21"/>
  </mergeCells>
  <phoneticPr fontId="3"/>
  <pageMargins left="0.49" right="0.33" top="0.39" bottom="0.24" header="0.31" footer="0.2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D245-5BFC-4BB3-B7EC-2A0C61A044D1}">
  <sheetPr>
    <tabColor rgb="FFFFC000"/>
  </sheetPr>
  <dimension ref="A1:V21"/>
  <sheetViews>
    <sheetView view="pageBreakPreview" zoomScale="70" zoomScaleNormal="70" zoomScaleSheetLayoutView="70" workbookViewId="0"/>
  </sheetViews>
  <sheetFormatPr defaultRowHeight="13.5" x14ac:dyDescent="0.15"/>
  <cols>
    <col min="1" max="1" width="10.25" customWidth="1"/>
    <col min="2" max="2" width="2.5" customWidth="1"/>
    <col min="3" max="3" width="10.375" customWidth="1"/>
    <col min="4" max="4" width="2.5" customWidth="1"/>
    <col min="5" max="5" width="10.25" customWidth="1"/>
    <col min="6" max="6" width="2.5" customWidth="1"/>
    <col min="7" max="7" width="10.25" customWidth="1"/>
    <col min="8" max="8" width="2.5" customWidth="1"/>
    <col min="9" max="9" width="10.25" customWidth="1"/>
    <col min="10" max="10" width="2.5" customWidth="1"/>
    <col min="11" max="11" width="10.25" customWidth="1"/>
    <col min="12" max="12" width="2.5" customWidth="1"/>
    <col min="13" max="13" width="10.25" customWidth="1"/>
    <col min="14" max="14" width="2.5" customWidth="1"/>
    <col min="15" max="15" width="10.25" customWidth="1"/>
    <col min="16" max="16" width="2.5" customWidth="1"/>
    <col min="17" max="17" width="10.25" customWidth="1"/>
    <col min="18" max="18" width="2.5" customWidth="1"/>
    <col min="19" max="19" width="10.25" customWidth="1"/>
    <col min="20" max="20" width="2.5" customWidth="1"/>
    <col min="21" max="21" width="10.25" customWidth="1"/>
    <col min="22" max="22" width="2.5" customWidth="1"/>
  </cols>
  <sheetData>
    <row r="1" spans="1:22" s="1" customFormat="1" ht="19.5" customHeight="1" x14ac:dyDescent="0.15">
      <c r="S1" s="64" t="s">
        <v>0</v>
      </c>
      <c r="T1" s="64"/>
      <c r="U1" s="64"/>
    </row>
    <row r="2" spans="1:22" s="1" customFormat="1" ht="19.5" customHeight="1" x14ac:dyDescent="0.15">
      <c r="S2" s="65" t="s">
        <v>36</v>
      </c>
      <c r="T2" s="66"/>
      <c r="U2" s="66"/>
    </row>
    <row r="3" spans="1:22" ht="26.25" customHeight="1" x14ac:dyDescent="0.15">
      <c r="A3" s="67" t="s">
        <v>1</v>
      </c>
      <c r="B3" s="67"/>
      <c r="C3" s="67"/>
      <c r="D3" s="67"/>
      <c r="E3" s="67"/>
      <c r="F3" s="67"/>
      <c r="G3" s="67"/>
      <c r="H3" s="67"/>
      <c r="I3" s="67"/>
    </row>
    <row r="4" spans="1:22" s="1" customFormat="1" ht="14.25" customHeight="1" x14ac:dyDescent="0.15">
      <c r="N4" s="57" t="s">
        <v>2</v>
      </c>
      <c r="O4" s="57"/>
      <c r="P4" s="57"/>
      <c r="Q4" s="58"/>
      <c r="R4" s="58"/>
      <c r="S4" s="58"/>
      <c r="T4" s="58"/>
      <c r="U4" s="58"/>
    </row>
    <row r="5" spans="1:22" s="1" customFormat="1" ht="14.25" customHeight="1" x14ac:dyDescent="0.15">
      <c r="O5" s="1" t="s">
        <v>3</v>
      </c>
      <c r="Q5" s="58"/>
      <c r="R5" s="58"/>
      <c r="S5" s="58"/>
      <c r="T5" s="58"/>
      <c r="U5" s="58"/>
    </row>
    <row r="6" spans="1:22" s="1" customFormat="1" ht="14.25" customHeight="1" x14ac:dyDescent="0.15">
      <c r="O6" s="1" t="s">
        <v>4</v>
      </c>
      <c r="Q6" s="58"/>
      <c r="R6" s="58"/>
      <c r="S6" s="58"/>
      <c r="T6" s="58"/>
      <c r="U6" s="58"/>
    </row>
    <row r="7" spans="1:22" s="1" customFormat="1" ht="14.25" customHeight="1" x14ac:dyDescent="0.15">
      <c r="B7" s="1" t="s">
        <v>5</v>
      </c>
      <c r="N7" s="57" t="s">
        <v>6</v>
      </c>
      <c r="O7" s="57"/>
      <c r="P7" s="57"/>
      <c r="Q7" s="58"/>
      <c r="R7" s="58"/>
      <c r="S7" s="58"/>
      <c r="T7" s="58"/>
      <c r="U7" s="58"/>
      <c r="V7" s="1" t="s">
        <v>7</v>
      </c>
    </row>
    <row r="8" spans="1:22" ht="39" customHeight="1" x14ac:dyDescent="0.15">
      <c r="A8" s="59" t="s">
        <v>39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spans="1:22" s="1" customFormat="1" ht="27" customHeight="1" x14ac:dyDescent="0.15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s="1" customFormat="1" ht="27.75" customHeight="1" thickBot="1" x14ac:dyDescent="0.2">
      <c r="A10" s="61" t="s">
        <v>9</v>
      </c>
      <c r="B10" s="61"/>
      <c r="C10" s="61"/>
      <c r="D10" s="61"/>
      <c r="E10" s="61"/>
      <c r="F10" s="61"/>
      <c r="G10" s="61"/>
      <c r="H10" s="61"/>
      <c r="I10" s="61"/>
      <c r="J10" s="2"/>
      <c r="K10" s="2" t="s">
        <v>10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s="1" customFormat="1" ht="40.5" customHeight="1" x14ac:dyDescent="0.15">
      <c r="A11" s="33" t="s">
        <v>11</v>
      </c>
      <c r="B11" s="34"/>
      <c r="C11" s="3"/>
      <c r="D11" s="4" t="s">
        <v>12</v>
      </c>
      <c r="E11" s="5"/>
      <c r="F11" s="4" t="s">
        <v>12</v>
      </c>
      <c r="G11" s="3"/>
      <c r="H11" s="4" t="s">
        <v>12</v>
      </c>
      <c r="I11" s="3"/>
      <c r="J11" s="4" t="s">
        <v>12</v>
      </c>
      <c r="K11" s="3"/>
      <c r="L11" s="4" t="s">
        <v>12</v>
      </c>
      <c r="M11" s="3"/>
      <c r="N11" s="4" t="s">
        <v>12</v>
      </c>
      <c r="O11" s="3"/>
      <c r="P11" s="4" t="s">
        <v>12</v>
      </c>
      <c r="Q11" s="3"/>
      <c r="R11" s="4" t="s">
        <v>12</v>
      </c>
      <c r="S11" s="3"/>
      <c r="T11" s="6" t="s">
        <v>12</v>
      </c>
      <c r="U11" s="62" t="s">
        <v>14</v>
      </c>
      <c r="V11" s="63"/>
    </row>
    <row r="12" spans="1:22" s="1" customFormat="1" ht="40.5" customHeight="1" x14ac:dyDescent="0.15">
      <c r="A12" s="49" t="s">
        <v>15</v>
      </c>
      <c r="B12" s="50"/>
      <c r="C12" s="23"/>
      <c r="D12" s="24"/>
      <c r="E12" s="23"/>
      <c r="F12" s="24"/>
      <c r="G12" s="23"/>
      <c r="H12" s="24"/>
      <c r="I12" s="23"/>
      <c r="J12" s="24"/>
      <c r="K12" s="23"/>
      <c r="L12" s="24"/>
      <c r="M12" s="23"/>
      <c r="N12" s="24"/>
      <c r="O12" s="23"/>
      <c r="P12" s="24"/>
      <c r="Q12" s="23"/>
      <c r="R12" s="24"/>
      <c r="S12" s="23"/>
      <c r="T12" s="24"/>
      <c r="U12" s="55">
        <f>SUM(C12:T12)</f>
        <v>0</v>
      </c>
      <c r="V12" s="56"/>
    </row>
    <row r="13" spans="1:22" s="1" customFormat="1" ht="40.5" customHeight="1" thickBot="1" x14ac:dyDescent="0.2">
      <c r="A13" s="45" t="s">
        <v>16</v>
      </c>
      <c r="B13" s="46"/>
      <c r="C13" s="41">
        <f>C11*C12</f>
        <v>0</v>
      </c>
      <c r="D13" s="20"/>
      <c r="E13" s="41">
        <f>E11*E12</f>
        <v>0</v>
      </c>
      <c r="F13" s="20"/>
      <c r="G13" s="41">
        <f>G11*G12</f>
        <v>0</v>
      </c>
      <c r="H13" s="20"/>
      <c r="I13" s="41">
        <f>I11*I12</f>
        <v>0</v>
      </c>
      <c r="J13" s="20"/>
      <c r="K13" s="41">
        <f>K11*K12</f>
        <v>0</v>
      </c>
      <c r="L13" s="20"/>
      <c r="M13" s="41">
        <f>M11*M12</f>
        <v>0</v>
      </c>
      <c r="N13" s="20"/>
      <c r="O13" s="41">
        <f>O11*O12</f>
        <v>0</v>
      </c>
      <c r="P13" s="20"/>
      <c r="Q13" s="41">
        <f>Q11*Q12</f>
        <v>0</v>
      </c>
      <c r="R13" s="20"/>
      <c r="S13" s="41">
        <f>S11*S12</f>
        <v>0</v>
      </c>
      <c r="T13" s="20"/>
      <c r="U13" s="53">
        <f>SUM(C13:T13)</f>
        <v>0</v>
      </c>
      <c r="V13" s="54"/>
    </row>
    <row r="14" spans="1:22" s="1" customFormat="1" ht="7.5" customHeight="1" thickBot="1" x14ac:dyDescent="0.2"/>
    <row r="15" spans="1:22" s="1" customFormat="1" ht="40.5" customHeight="1" x14ac:dyDescent="0.15">
      <c r="A15" s="7"/>
      <c r="B15" s="8"/>
      <c r="C15" s="35" t="s">
        <v>17</v>
      </c>
      <c r="D15" s="36"/>
      <c r="E15" s="35" t="s">
        <v>18</v>
      </c>
      <c r="F15" s="36"/>
      <c r="G15" s="35" t="s">
        <v>19</v>
      </c>
      <c r="H15" s="36"/>
      <c r="I15" s="35" t="s">
        <v>20</v>
      </c>
      <c r="J15" s="47"/>
      <c r="K15" s="37" t="s">
        <v>21</v>
      </c>
      <c r="L15" s="51"/>
      <c r="M15" s="52" t="s">
        <v>22</v>
      </c>
      <c r="N15" s="36"/>
      <c r="O15" s="35" t="s">
        <v>23</v>
      </c>
      <c r="P15" s="36"/>
      <c r="Q15" s="35" t="s">
        <v>24</v>
      </c>
      <c r="R15" s="36"/>
      <c r="S15" s="35" t="s">
        <v>25</v>
      </c>
      <c r="T15" s="47"/>
      <c r="U15" s="37" t="s">
        <v>26</v>
      </c>
      <c r="V15" s="48"/>
    </row>
    <row r="16" spans="1:22" s="1" customFormat="1" ht="40.5" customHeight="1" x14ac:dyDescent="0.15">
      <c r="A16" s="49" t="s">
        <v>27</v>
      </c>
      <c r="B16" s="50"/>
      <c r="C16" s="23"/>
      <c r="D16" s="24"/>
      <c r="E16" s="23"/>
      <c r="F16" s="24"/>
      <c r="G16" s="23"/>
      <c r="H16" s="24"/>
      <c r="I16" s="23"/>
      <c r="J16" s="25"/>
      <c r="K16" s="26">
        <f>SUM(C16:J16)</f>
        <v>0</v>
      </c>
      <c r="L16" s="27"/>
      <c r="M16" s="43"/>
      <c r="N16" s="24"/>
      <c r="O16" s="23"/>
      <c r="P16" s="24"/>
      <c r="Q16" s="23"/>
      <c r="R16" s="24"/>
      <c r="S16" s="23"/>
      <c r="T16" s="25"/>
      <c r="U16" s="26">
        <f>SUM(M16:T16)</f>
        <v>0</v>
      </c>
      <c r="V16" s="44"/>
    </row>
    <row r="17" spans="1:22" s="1" customFormat="1" ht="40.5" customHeight="1" thickBot="1" x14ac:dyDescent="0.2">
      <c r="A17" s="45" t="s">
        <v>28</v>
      </c>
      <c r="B17" s="46"/>
      <c r="C17" s="41">
        <f>ROUND($U$13*C16/1000,0)</f>
        <v>0</v>
      </c>
      <c r="D17" s="20"/>
      <c r="E17" s="41">
        <f>ROUND($U$13*E16/1000,0)</f>
        <v>0</v>
      </c>
      <c r="F17" s="20"/>
      <c r="G17" s="41">
        <f>ROUND($U$13*G16/1000,0)</f>
        <v>0</v>
      </c>
      <c r="H17" s="20"/>
      <c r="I17" s="41">
        <f>ROUND($U$13*I16/1000,0)</f>
        <v>0</v>
      </c>
      <c r="J17" s="19"/>
      <c r="K17" s="18">
        <f>ROUND($U$13*K16/1000,0)</f>
        <v>0</v>
      </c>
      <c r="L17" s="32"/>
      <c r="M17" s="19">
        <f>ROUND($U$13*M16/1000,0)</f>
        <v>0</v>
      </c>
      <c r="N17" s="20"/>
      <c r="O17" s="41">
        <f>ROUND($U$13*O16/1000,0)</f>
        <v>0</v>
      </c>
      <c r="P17" s="20"/>
      <c r="Q17" s="41">
        <f>ROUND($U$13*Q16/1000,0)</f>
        <v>0</v>
      </c>
      <c r="R17" s="20"/>
      <c r="S17" s="41">
        <f>ROUND($U$13*S16/1000,0)</f>
        <v>0</v>
      </c>
      <c r="T17" s="20"/>
      <c r="U17" s="18">
        <f>SUM(M17:T17)</f>
        <v>0</v>
      </c>
      <c r="V17" s="42"/>
    </row>
    <row r="18" spans="1:22" s="1" customFormat="1" ht="7.5" customHeight="1" thickBot="1" x14ac:dyDescent="0.2"/>
    <row r="19" spans="1:22" s="1" customFormat="1" ht="40.5" customHeight="1" x14ac:dyDescent="0.15">
      <c r="A19" s="33" t="s">
        <v>29</v>
      </c>
      <c r="B19" s="34"/>
      <c r="C19" s="35" t="s">
        <v>30</v>
      </c>
      <c r="D19" s="36"/>
      <c r="E19" s="35" t="s">
        <v>31</v>
      </c>
      <c r="F19" s="36"/>
      <c r="G19" s="35" t="s">
        <v>32</v>
      </c>
      <c r="H19" s="36"/>
      <c r="I19" s="37" t="s">
        <v>33</v>
      </c>
      <c r="J19" s="38"/>
      <c r="K19" s="39" t="s">
        <v>34</v>
      </c>
      <c r="L19" s="40"/>
      <c r="M19" s="40"/>
      <c r="N19" s="34"/>
      <c r="O19" s="9" t="s">
        <v>35</v>
      </c>
      <c r="P19" s="10"/>
      <c r="Q19" s="10"/>
      <c r="R19" s="10"/>
      <c r="S19" s="10"/>
      <c r="T19" s="10"/>
      <c r="U19" s="11"/>
      <c r="V19" s="12"/>
    </row>
    <row r="20" spans="1:22" s="1" customFormat="1" ht="40.5" customHeight="1" x14ac:dyDescent="0.15">
      <c r="A20" s="21"/>
      <c r="B20" s="22"/>
      <c r="C20" s="23"/>
      <c r="D20" s="24"/>
      <c r="E20" s="23"/>
      <c r="F20" s="24"/>
      <c r="G20" s="23"/>
      <c r="H20" s="25"/>
      <c r="I20" s="26">
        <f>SUM(A20:H20)</f>
        <v>0</v>
      </c>
      <c r="J20" s="27"/>
      <c r="K20" s="26">
        <f>K16+U16+I20</f>
        <v>0</v>
      </c>
      <c r="L20" s="28"/>
      <c r="M20" s="28"/>
      <c r="N20" s="29"/>
      <c r="O20" s="13"/>
      <c r="V20" s="14"/>
    </row>
    <row r="21" spans="1:22" s="1" customFormat="1" ht="40.5" customHeight="1" thickBot="1" x14ac:dyDescent="0.2">
      <c r="A21" s="30">
        <f>ROUND($U$13*A20/1000,0)</f>
        <v>0</v>
      </c>
      <c r="B21" s="31"/>
      <c r="C21" s="31">
        <f>ROUND($U$13*C20/1000,0)</f>
        <v>0</v>
      </c>
      <c r="D21" s="31"/>
      <c r="E21" s="31">
        <f>ROUND($U$13*E20/1000,0)</f>
        <v>0</v>
      </c>
      <c r="F21" s="31"/>
      <c r="G21" s="19">
        <f>ROUND($U$13*G20/1000,0)</f>
        <v>0</v>
      </c>
      <c r="H21" s="20"/>
      <c r="I21" s="18">
        <f>SUM(A21:H21)</f>
        <v>0</v>
      </c>
      <c r="J21" s="32"/>
      <c r="K21" s="18">
        <f>K17+U17+I21</f>
        <v>0</v>
      </c>
      <c r="L21" s="19"/>
      <c r="M21" s="19"/>
      <c r="N21" s="20"/>
      <c r="O21" s="15"/>
      <c r="P21" s="16"/>
      <c r="Q21" s="16"/>
      <c r="R21" s="16"/>
      <c r="S21" s="16"/>
      <c r="T21" s="16"/>
      <c r="U21" s="16"/>
      <c r="V21" s="17"/>
    </row>
  </sheetData>
  <mergeCells count="85">
    <mergeCell ref="Q5:U6"/>
    <mergeCell ref="S1:U1"/>
    <mergeCell ref="S2:U2"/>
    <mergeCell ref="A3:I3"/>
    <mergeCell ref="N4:P4"/>
    <mergeCell ref="Q4:U4"/>
    <mergeCell ref="K12:L12"/>
    <mergeCell ref="N7:P7"/>
    <mergeCell ref="Q7:U7"/>
    <mergeCell ref="A8:V8"/>
    <mergeCell ref="A9:V9"/>
    <mergeCell ref="A10:I10"/>
    <mergeCell ref="A11:B11"/>
    <mergeCell ref="U11:V11"/>
    <mergeCell ref="A12:B12"/>
    <mergeCell ref="C12:D12"/>
    <mergeCell ref="E12:F12"/>
    <mergeCell ref="G12:H12"/>
    <mergeCell ref="I12:J12"/>
    <mergeCell ref="A13:B13"/>
    <mergeCell ref="C13:D13"/>
    <mergeCell ref="E13:F13"/>
    <mergeCell ref="G13:H13"/>
    <mergeCell ref="I13:J13"/>
    <mergeCell ref="U13:V13"/>
    <mergeCell ref="M12:N12"/>
    <mergeCell ref="O12:P12"/>
    <mergeCell ref="Q12:R12"/>
    <mergeCell ref="S12:T12"/>
    <mergeCell ref="U12:V12"/>
    <mergeCell ref="K13:L13"/>
    <mergeCell ref="M13:N13"/>
    <mergeCell ref="O13:P13"/>
    <mergeCell ref="Q13:R13"/>
    <mergeCell ref="S13:T13"/>
    <mergeCell ref="O15:P15"/>
    <mergeCell ref="Q15:R15"/>
    <mergeCell ref="S15:T15"/>
    <mergeCell ref="U15:V15"/>
    <mergeCell ref="A16:B16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  <mergeCell ref="M15:N15"/>
    <mergeCell ref="A17:B17"/>
    <mergeCell ref="C17:D17"/>
    <mergeCell ref="E17:F17"/>
    <mergeCell ref="G17:H17"/>
    <mergeCell ref="I17:J17"/>
    <mergeCell ref="S17:T17"/>
    <mergeCell ref="U17:V17"/>
    <mergeCell ref="M16:N16"/>
    <mergeCell ref="O16:P16"/>
    <mergeCell ref="Q16:R16"/>
    <mergeCell ref="S16:T16"/>
    <mergeCell ref="U16:V16"/>
    <mergeCell ref="K19:N19"/>
    <mergeCell ref="K17:L17"/>
    <mergeCell ref="M17:N17"/>
    <mergeCell ref="O17:P17"/>
    <mergeCell ref="Q17:R17"/>
    <mergeCell ref="A19:B19"/>
    <mergeCell ref="C19:D19"/>
    <mergeCell ref="E19:F19"/>
    <mergeCell ref="G19:H19"/>
    <mergeCell ref="I19:J19"/>
    <mergeCell ref="K21:N21"/>
    <mergeCell ref="A20:B20"/>
    <mergeCell ref="C20:D20"/>
    <mergeCell ref="E20:F20"/>
    <mergeCell ref="G20:H20"/>
    <mergeCell ref="I20:J20"/>
    <mergeCell ref="K20:N20"/>
    <mergeCell ref="A21:B21"/>
    <mergeCell ref="C21:D21"/>
    <mergeCell ref="E21:F21"/>
    <mergeCell ref="G21:H21"/>
    <mergeCell ref="I21:J21"/>
  </mergeCells>
  <phoneticPr fontId="3"/>
  <pageMargins left="0.49" right="0.33" top="0.39" bottom="0.24" header="0.31" footer="0.2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小麦粉</vt:lpstr>
      <vt:lpstr>米粉パン</vt:lpstr>
      <vt:lpstr>雪にんじんパン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CL01</cp:lastModifiedBy>
  <dcterms:created xsi:type="dcterms:W3CDTF">2012-03-09T08:05:12Z</dcterms:created>
  <dcterms:modified xsi:type="dcterms:W3CDTF">2025-12-18T05:37:22Z</dcterms:modified>
</cp:coreProperties>
</file>